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 SO 2025 - 2026\CHUYÊN MÔN\PCCM VÀ TKB\TKB SỐ 7\"/>
    </mc:Choice>
  </mc:AlternateContent>
  <xr:revisionPtr revIDLastSave="0" documentId="13_ncr:1_{C4EEA0B4-3822-4BBD-AF21-BF46DFE77DAF}" xr6:coauthVersionLast="47" xr6:coauthVersionMax="47" xr10:uidLastSave="{00000000-0000-0000-0000-000000000000}"/>
  <bookViews>
    <workbookView xWindow="-120" yWindow="-120" windowWidth="20730" windowHeight="11040" xr2:uid="{9E018EC8-DF5B-4D7F-A4F9-B40C77A83610}"/>
  </bookViews>
  <sheets>
    <sheet name="Sheet1" sheetId="1" r:id="rId1"/>
  </sheets>
  <definedNames>
    <definedName name="_xlnm._FilterDatabase" localSheetId="0" hidden="1">Sheet1!$A$4:$AK$28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5" i="1" l="1"/>
  <c r="Y14" i="1"/>
  <c r="AB14" i="1"/>
  <c r="AE14" i="1"/>
  <c r="AH14" i="1"/>
  <c r="AK14" i="1"/>
  <c r="H14" i="1"/>
  <c r="K14" i="1"/>
  <c r="N14" i="1"/>
  <c r="Q14" i="1"/>
  <c r="E13" i="1"/>
  <c r="AB27" i="1"/>
  <c r="AE27" i="1"/>
  <c r="H10" i="1"/>
  <c r="Q10" i="1"/>
  <c r="T8" i="1"/>
  <c r="T9" i="1"/>
  <c r="AK10" i="1"/>
  <c r="AK8" i="1"/>
  <c r="E10" i="1"/>
  <c r="E9" i="1"/>
  <c r="H22" i="1"/>
  <c r="Q21" i="1"/>
  <c r="N10" i="1"/>
  <c r="H18" i="1"/>
  <c r="H19" i="1"/>
  <c r="H20" i="1"/>
  <c r="AB18" i="1"/>
  <c r="AK18" i="1"/>
  <c r="AK19" i="1"/>
  <c r="AK16" i="1"/>
  <c r="AK17" i="1"/>
  <c r="E18" i="1"/>
  <c r="T25" i="1"/>
  <c r="T16" i="1"/>
  <c r="Y25" i="1"/>
  <c r="AB25" i="1"/>
  <c r="AB22" i="1"/>
  <c r="T17" i="1"/>
  <c r="T21" i="1"/>
  <c r="AK20" i="1"/>
  <c r="AH23" i="1"/>
  <c r="AH17" i="1"/>
  <c r="T22" i="1"/>
  <c r="T20" i="1"/>
  <c r="Q19" i="1"/>
  <c r="Q22" i="1"/>
  <c r="E22" i="1"/>
  <c r="Q11" i="1"/>
  <c r="AK21" i="1"/>
  <c r="AB12" i="1"/>
  <c r="AK13" i="1"/>
  <c r="T24" i="1"/>
  <c r="T23" i="1"/>
  <c r="AB13" i="1"/>
  <c r="AB24" i="1"/>
  <c r="AE26" i="1"/>
  <c r="N8" i="1"/>
  <c r="Y21" i="1"/>
  <c r="K8" i="1"/>
  <c r="K26" i="1"/>
  <c r="N26" i="1"/>
  <c r="Q20" i="1"/>
  <c r="N21" i="1"/>
  <c r="E17" i="1"/>
  <c r="E16" i="1"/>
  <c r="AB16" i="1"/>
  <c r="N17" i="1"/>
  <c r="N16" i="1"/>
  <c r="N23" i="1"/>
  <c r="Q23" i="1"/>
  <c r="H23" i="1"/>
  <c r="AH22" i="1"/>
  <c r="H16" i="1"/>
  <c r="K10" i="1" l="1"/>
  <c r="K9" i="1"/>
  <c r="Q16" i="1" l="1"/>
  <c r="AE9" i="1"/>
  <c r="AB11" i="1"/>
  <c r="H12" i="1"/>
  <c r="H11" i="1"/>
  <c r="E12" i="1"/>
  <c r="E11" i="1"/>
  <c r="K12" i="1"/>
  <c r="K11" i="1"/>
  <c r="Q12" i="1"/>
  <c r="AH20" i="1"/>
  <c r="AH21" i="1"/>
  <c r="N22" i="1"/>
  <c r="N20" i="1"/>
  <c r="AB9" i="1"/>
  <c r="AK24" i="1"/>
  <c r="E25" i="1" l="1"/>
  <c r="H21" i="1"/>
  <c r="AB20" i="1" l="1"/>
  <c r="Y20" i="1"/>
  <c r="AK25" i="1"/>
  <c r="N24" i="1"/>
  <c r="N25" i="1"/>
  <c r="E24" i="1"/>
  <c r="H25" i="1"/>
  <c r="H26" i="1"/>
  <c r="E26" i="1"/>
  <c r="K24" i="1"/>
  <c r="Q26" i="1"/>
  <c r="AH24" i="1"/>
  <c r="AH26" i="1"/>
  <c r="Q17" i="1" l="1"/>
  <c r="K18" i="1"/>
  <c r="K17" i="1"/>
  <c r="K16" i="1"/>
  <c r="K19" i="1"/>
  <c r="AH19" i="1"/>
  <c r="AH18" i="1"/>
  <c r="AE19" i="1"/>
  <c r="Y17" i="1"/>
  <c r="AB19" i="1"/>
  <c r="AK26" i="1"/>
  <c r="AE21" i="1"/>
  <c r="H13" i="1"/>
  <c r="Y13" i="1"/>
  <c r="E21" i="1"/>
  <c r="AB23" i="1"/>
  <c r="AE13" i="1"/>
  <c r="Y23" i="1"/>
  <c r="Y22" i="1"/>
  <c r="AE22" i="1"/>
  <c r="AE20" i="1"/>
  <c r="K23" i="1"/>
  <c r="K22" i="1"/>
  <c r="AK22" i="1"/>
  <c r="AK23" i="1"/>
  <c r="Y26" i="1"/>
  <c r="Y24" i="1"/>
  <c r="AH25" i="1"/>
  <c r="AH13" i="1"/>
  <c r="N18" i="1"/>
  <c r="Q18" i="1" l="1"/>
  <c r="N13" i="1"/>
  <c r="N11" i="1"/>
  <c r="Q13" i="1"/>
  <c r="AE11" i="1"/>
  <c r="AE25" i="1" l="1"/>
  <c r="Y18" i="1"/>
  <c r="T7" i="1"/>
  <c r="AH8" i="1"/>
  <c r="AK9" i="1"/>
  <c r="AH12" i="1"/>
  <c r="AH11" i="1"/>
  <c r="AB21" i="1"/>
  <c r="AE8" i="1"/>
  <c r="AE7" i="1"/>
  <c r="Y10" i="1"/>
  <c r="AE16" i="1"/>
  <c r="AE10" i="1"/>
  <c r="AE12" i="1"/>
  <c r="AB8" i="1"/>
  <c r="Y7" i="1"/>
  <c r="Y11" i="1"/>
  <c r="T13" i="1"/>
  <c r="AH9" i="1"/>
  <c r="T12" i="1"/>
  <c r="T11" i="1"/>
  <c r="AK7" i="1"/>
  <c r="AB7" i="1"/>
  <c r="Y9" i="1"/>
  <c r="N12" i="1"/>
  <c r="N7" i="1"/>
  <c r="Q7" i="1"/>
  <c r="AK12" i="1"/>
  <c r="AH7" i="1"/>
  <c r="K25" i="1"/>
  <c r="K20" i="1"/>
  <c r="K13" i="1"/>
  <c r="K7" i="1"/>
  <c r="E20" i="1"/>
  <c r="E23" i="1"/>
  <c r="H7" i="1"/>
  <c r="E7" i="1"/>
</calcChain>
</file>

<file path=xl/sharedStrings.xml><?xml version="1.0" encoding="utf-8"?>
<sst xmlns="http://schemas.openxmlformats.org/spreadsheetml/2006/main" count="473" uniqueCount="79">
  <si>
    <t>Thu Ba</t>
  </si>
  <si>
    <t>Thu tu</t>
  </si>
  <si>
    <t>Thu nam</t>
  </si>
  <si>
    <t>Thu sau</t>
  </si>
  <si>
    <t>6A1</t>
  </si>
  <si>
    <t>V LY</t>
  </si>
  <si>
    <t>TOÁN</t>
  </si>
  <si>
    <t>ÐIA LY</t>
  </si>
  <si>
    <t>GDTC</t>
  </si>
  <si>
    <t>GDCD</t>
  </si>
  <si>
    <t>T ANH</t>
  </si>
  <si>
    <t>HOA</t>
  </si>
  <si>
    <t>LICH SU</t>
  </si>
  <si>
    <t>SINH</t>
  </si>
  <si>
    <t>6A2</t>
  </si>
  <si>
    <t>TIN</t>
  </si>
  <si>
    <t>6A3</t>
  </si>
  <si>
    <t>7A1</t>
  </si>
  <si>
    <t>7A2</t>
  </si>
  <si>
    <t>7A3</t>
  </si>
  <si>
    <t>8A1</t>
  </si>
  <si>
    <t>8A2</t>
  </si>
  <si>
    <t>8A3</t>
  </si>
  <si>
    <t>9A1</t>
  </si>
  <si>
    <t>9A2</t>
  </si>
  <si>
    <t>NHAC</t>
  </si>
  <si>
    <t>T. SÁNG</t>
  </si>
  <si>
    <t>C. NGHỆ</t>
  </si>
  <si>
    <t>T.KIEN</t>
  </si>
  <si>
    <t>C. THO</t>
  </si>
  <si>
    <t>C. DUNG</t>
  </si>
  <si>
    <t>VĂN</t>
  </si>
  <si>
    <t xml:space="preserve">V. LÝ </t>
  </si>
  <si>
    <t>C. MAI</t>
  </si>
  <si>
    <t>T. ANH</t>
  </si>
  <si>
    <t xml:space="preserve">T. gian                     </t>
  </si>
  <si>
    <t>Lớp</t>
  </si>
  <si>
    <t xml:space="preserve"> SỬ</t>
  </si>
  <si>
    <t>T.   THAO</t>
  </si>
  <si>
    <t>Thu hai</t>
  </si>
  <si>
    <t>MT</t>
  </si>
  <si>
    <t>C. PHƯỢNG</t>
  </si>
  <si>
    <t>Q.KIÊN</t>
  </si>
  <si>
    <t>V.KIEN</t>
  </si>
  <si>
    <t>UBND XÃ NHÂN CƠ</t>
  </si>
  <si>
    <t>CỘNG HÒA XÃ HỘI CHỦ NGHĨA VIỆT NAM</t>
  </si>
  <si>
    <t>TRƯỜNG THCS NGUYỄN BỈNH KHIÊM</t>
  </si>
  <si>
    <t>Độc lập - Tự do - Hạnh phúc</t>
  </si>
  <si>
    <t xml:space="preserve">THỜI KHÓA BIỂU </t>
  </si>
  <si>
    <t>Buổi sáng</t>
  </si>
  <si>
    <t>T. HƯƠNG</t>
  </si>
  <si>
    <t>L. HƯƠNG</t>
  </si>
  <si>
    <t>C. HOA</t>
  </si>
  <si>
    <t>T. TUAT</t>
  </si>
  <si>
    <t xml:space="preserve"> C. CHINH</t>
  </si>
  <si>
    <t>C. CHINH</t>
  </si>
  <si>
    <t>C. THẢO</t>
  </si>
  <si>
    <t>H. THƠM</t>
  </si>
  <si>
    <t>C. LUẬN</t>
  </si>
  <si>
    <t>C. TÂN</t>
  </si>
  <si>
    <t>T.THOM</t>
  </si>
  <si>
    <t>C. THUY</t>
  </si>
  <si>
    <t>C. LY</t>
  </si>
  <si>
    <t>C. THAO</t>
  </si>
  <si>
    <t>T. Sáng</t>
  </si>
  <si>
    <t>HÓA</t>
  </si>
  <si>
    <t>Q.Kiên</t>
  </si>
  <si>
    <t>Phượng</t>
  </si>
  <si>
    <t>THAO</t>
  </si>
  <si>
    <t>C. Hoa</t>
  </si>
  <si>
    <t>Tr. Hương</t>
  </si>
  <si>
    <t>C Co-SHL</t>
  </si>
  <si>
    <t>C.CỜ-SHL</t>
  </si>
  <si>
    <t>C CỜ-SHL</t>
  </si>
  <si>
    <t>C. CỜ-SHL</t>
  </si>
  <si>
    <t>Nhạc</t>
  </si>
  <si>
    <t>Thực hiện từ tuần 28 đến tuần 31</t>
  </si>
  <si>
    <t>Số 7</t>
  </si>
  <si>
    <t>HĐTN - 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</si>
</sst>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8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3" fillId="18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10" fillId="16" borderId="4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9" fillId="13" borderId="4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center" vertical="center" wrapText="1"/>
    </xf>
    <xf numFmtId="0" fontId="12" fillId="0" borderId="0" xfId="0" applyFont="1"/>
    <xf numFmtId="0" fontId="1" fillId="0" borderId="0" xfId="0" applyFont="1" applyAlignment="1">
      <alignment vertical="center"/>
    </xf>
    <xf numFmtId="0" fontId="9" fillId="15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16" borderId="1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3" fillId="1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0" borderId="2" xfId="0" applyFont="1" applyFill="1" applyBorder="1" applyAlignment="1">
      <alignment horizontal="center" vertical="center" wrapText="1"/>
    </xf>
    <xf numFmtId="0" fontId="8" fillId="20" borderId="2" xfId="0" applyFont="1" applyFill="1" applyBorder="1" applyAlignment="1">
      <alignment horizontal="center" vertical="center" wrapText="1"/>
    </xf>
    <xf numFmtId="0" fontId="9" fillId="20" borderId="2" xfId="0" applyFont="1" applyFill="1" applyBorder="1" applyAlignment="1">
      <alignment horizontal="center" vertical="center" wrapText="1"/>
    </xf>
    <xf numFmtId="0" fontId="10" fillId="20" borderId="2" xfId="0" applyFont="1" applyFill="1" applyBorder="1" applyAlignment="1">
      <alignment horizontal="center" vertical="center" wrapText="1"/>
    </xf>
    <xf numFmtId="0" fontId="4" fillId="20" borderId="2" xfId="0" applyFont="1" applyFill="1" applyBorder="1" applyAlignment="1">
      <alignment horizontal="center" vertical="center" wrapText="1"/>
    </xf>
    <xf numFmtId="0" fontId="0" fillId="20" borderId="0" xfId="0" applyFill="1"/>
    <xf numFmtId="0" fontId="3" fillId="7" borderId="2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17" borderId="13" xfId="0" applyFont="1" applyFill="1" applyBorder="1" applyAlignment="1">
      <alignment horizontal="center" vertical="center" wrapText="1"/>
    </xf>
    <xf numFmtId="0" fontId="3" fillId="17" borderId="15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10" fillId="16" borderId="15" xfId="0" applyFont="1" applyFill="1" applyBorder="1" applyAlignment="1">
      <alignment horizontal="center" vertical="center" wrapText="1"/>
    </xf>
    <xf numFmtId="0" fontId="10" fillId="16" borderId="1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0" borderId="17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9" fillId="15" borderId="3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10" fillId="16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0" fillId="16" borderId="1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 vertical="center" wrapText="1"/>
    </xf>
    <xf numFmtId="0" fontId="10" fillId="16" borderId="2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11" borderId="22" xfId="0" applyFont="1" applyFill="1" applyBorder="1" applyAlignment="1">
      <alignment horizontal="center" vertical="center" wrapText="1"/>
    </xf>
    <xf numFmtId="0" fontId="10" fillId="20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14" borderId="4" xfId="0" applyFont="1" applyFill="1" applyBorder="1" applyAlignment="1">
      <alignment horizontal="center" vertical="center" wrapText="1"/>
    </xf>
    <xf numFmtId="0" fontId="9" fillId="14" borderId="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vertical="center" wrapText="1"/>
    </xf>
    <xf numFmtId="0" fontId="9" fillId="14" borderId="27" xfId="0" applyFont="1" applyFill="1" applyBorder="1" applyAlignment="1">
      <alignment horizontal="center" vertical="center" wrapText="1"/>
    </xf>
    <xf numFmtId="0" fontId="9" fillId="14" borderId="28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9" fillId="14" borderId="4" xfId="0" applyFont="1" applyFill="1" applyBorder="1" applyAlignment="1">
      <alignment vertical="center" wrapText="1"/>
    </xf>
    <xf numFmtId="0" fontId="9" fillId="14" borderId="27" xfId="0" applyFont="1" applyFill="1" applyBorder="1" applyAlignment="1">
      <alignment vertical="center" wrapText="1"/>
    </xf>
    <xf numFmtId="0" fontId="9" fillId="14" borderId="22" xfId="0" applyFont="1" applyFill="1" applyBorder="1" applyAlignment="1">
      <alignment horizontal="center" vertical="center" wrapText="1"/>
    </xf>
    <xf numFmtId="0" fontId="9" fillId="14" borderId="3" xfId="0" applyFont="1" applyFill="1" applyBorder="1" applyAlignment="1">
      <alignment horizontal="center" vertical="center" wrapText="1"/>
    </xf>
    <xf numFmtId="0" fontId="9" fillId="20" borderId="30" xfId="0" applyFont="1" applyFill="1" applyBorder="1" applyAlignment="1">
      <alignment horizontal="center" vertical="center" wrapText="1"/>
    </xf>
    <xf numFmtId="0" fontId="9" fillId="20" borderId="3" xfId="0" applyFont="1" applyFill="1" applyBorder="1" applyAlignment="1">
      <alignment horizontal="center" vertical="center" wrapText="1"/>
    </xf>
    <xf numFmtId="0" fontId="10" fillId="20" borderId="30" xfId="0" applyFont="1" applyFill="1" applyBorder="1" applyAlignment="1">
      <alignment horizontal="center" vertical="center" wrapText="1"/>
    </xf>
    <xf numFmtId="0" fontId="3" fillId="20" borderId="30" xfId="0" applyFont="1" applyFill="1" applyBorder="1" applyAlignment="1">
      <alignment horizontal="center" vertical="center" wrapText="1"/>
    </xf>
    <xf numFmtId="0" fontId="3" fillId="20" borderId="31" xfId="0" applyFont="1" applyFill="1" applyBorder="1" applyAlignment="1">
      <alignment horizontal="center" vertical="center" wrapText="1"/>
    </xf>
    <xf numFmtId="0" fontId="10" fillId="20" borderId="2" xfId="0" applyFont="1" applyFill="1" applyBorder="1" applyAlignment="1">
      <alignment vertical="center" wrapText="1"/>
    </xf>
    <xf numFmtId="0" fontId="9" fillId="20" borderId="2" xfId="0" applyFont="1" applyFill="1" applyBorder="1" applyAlignment="1">
      <alignment vertical="center" wrapText="1"/>
    </xf>
    <xf numFmtId="0" fontId="9" fillId="20" borderId="17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1</xdr:row>
      <xdr:rowOff>171450</xdr:rowOff>
    </xdr:from>
    <xdr:to>
      <xdr:col>3</xdr:col>
      <xdr:colOff>152400</xdr:colOff>
      <xdr:row>1</xdr:row>
      <xdr:rowOff>171450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CCCCBAD-DA7C-4C70-B074-96FCA9E85DED}"/>
            </a:ext>
          </a:extLst>
        </xdr:cNvPr>
        <xdr:cNvCxnSpPr/>
      </xdr:nvCxnSpPr>
      <xdr:spPr>
        <a:xfrm>
          <a:off x="1104900" y="361950"/>
          <a:ext cx="10001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586009</xdr:colOff>
      <xdr:row>2</xdr:row>
      <xdr:rowOff>0</xdr:rowOff>
    </xdr:from>
    <xdr:to>
      <xdr:col>16</xdr:col>
      <xdr:colOff>761541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4F9D858-AE1F-495B-81FE-3777552D81BC}"/>
            </a:ext>
          </a:extLst>
        </xdr:cNvPr>
        <xdr:cNvCxnSpPr/>
      </xdr:nvCxnSpPr>
      <xdr:spPr>
        <a:xfrm>
          <a:off x="6754580" y="385536"/>
          <a:ext cx="167231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396871</xdr:colOff>
      <xdr:row>1</xdr:row>
      <xdr:rowOff>171450</xdr:rowOff>
    </xdr:from>
    <xdr:to>
      <xdr:col>24</xdr:col>
      <xdr:colOff>453567</xdr:colOff>
      <xdr:row>1</xdr:row>
      <xdr:rowOff>171450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26DAAF7-F695-442E-B683-5C0FB98D4124}"/>
            </a:ext>
          </a:extLst>
        </xdr:cNvPr>
        <xdr:cNvCxnSpPr/>
      </xdr:nvCxnSpPr>
      <xdr:spPr>
        <a:xfrm>
          <a:off x="11191871" y="364218"/>
          <a:ext cx="94116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104775</xdr:colOff>
      <xdr:row>2</xdr:row>
      <xdr:rowOff>0</xdr:rowOff>
    </xdr:from>
    <xdr:to>
      <xdr:col>34</xdr:col>
      <xdr:colOff>771525</xdr:colOff>
      <xdr:row>2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7BC6BF09-FFF7-48C0-BD61-86771485DF61}"/>
            </a:ext>
          </a:extLst>
        </xdr:cNvPr>
        <xdr:cNvCxnSpPr/>
      </xdr:nvCxnSpPr>
      <xdr:spPr>
        <a:xfrm>
          <a:off x="17287875" y="381000"/>
          <a:ext cx="1552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96E0D-D67F-4E1A-B8F6-D8DA2B21E87A}">
  <dimension ref="A1:AM29"/>
  <sheetViews>
    <sheetView tabSelected="1" zoomScaleNormal="100" zoomScalePageLayoutView="84" workbookViewId="0">
      <selection activeCell="Z24" sqref="Z24"/>
    </sheetView>
  </sheetViews>
  <sheetFormatPr defaultRowHeight="15" x14ac:dyDescent="0.25"/>
  <cols>
    <col min="1" max="1" width="8.7109375" style="6" customWidth="1"/>
    <col min="2" max="2" width="8.7109375" customWidth="1"/>
    <col min="3" max="3" width="9.7109375" customWidth="1"/>
    <col min="4" max="4" width="8.7109375" hidden="1" customWidth="1"/>
    <col min="5" max="5" width="8.7109375" bestFit="1" customWidth="1"/>
    <col min="6" max="6" width="9.7109375" customWidth="1"/>
    <col min="7" max="7" width="9.5703125" hidden="1" customWidth="1"/>
    <col min="8" max="8" width="10.5703125" customWidth="1"/>
    <col min="9" max="9" width="9.7109375" customWidth="1"/>
    <col min="10" max="10" width="9.42578125" hidden="1" customWidth="1"/>
    <col min="11" max="11" width="10.85546875" customWidth="1"/>
    <col min="12" max="12" width="9.7109375" customWidth="1"/>
    <col min="13" max="13" width="11.140625" hidden="1" customWidth="1"/>
    <col min="14" max="14" width="11.140625" customWidth="1"/>
    <col min="15" max="15" width="9.7109375" customWidth="1"/>
    <col min="16" max="16" width="10.7109375" hidden="1" customWidth="1"/>
    <col min="17" max="17" width="10.7109375" customWidth="1"/>
    <col min="18" max="18" width="9.85546875" customWidth="1"/>
    <col min="19" max="19" width="9.85546875" hidden="1" customWidth="1"/>
    <col min="20" max="20" width="9.85546875" customWidth="1"/>
    <col min="21" max="21" width="9.7109375" customWidth="1"/>
    <col min="22" max="22" width="7.42578125" customWidth="1"/>
    <col min="23" max="23" width="10.42578125" customWidth="1"/>
    <col min="24" max="24" width="12.42578125" hidden="1" customWidth="1"/>
    <col min="25" max="25" width="11" customWidth="1"/>
    <col min="26" max="26" width="12.42578125" customWidth="1"/>
    <col min="27" max="27" width="12.42578125" hidden="1" customWidth="1"/>
    <col min="28" max="29" width="12.42578125" customWidth="1"/>
    <col min="30" max="30" width="12.42578125" hidden="1" customWidth="1"/>
    <col min="31" max="31" width="11.42578125" customWidth="1"/>
    <col min="32" max="32" width="12.42578125" customWidth="1"/>
    <col min="33" max="33" width="12.42578125" hidden="1" customWidth="1"/>
    <col min="34" max="35" width="12.42578125" customWidth="1"/>
    <col min="36" max="36" width="12.42578125" hidden="1" customWidth="1"/>
    <col min="37" max="37" width="12.42578125" customWidth="1"/>
  </cols>
  <sheetData>
    <row r="1" spans="1:39" x14ac:dyDescent="0.25">
      <c r="A1" s="116" t="s">
        <v>44</v>
      </c>
      <c r="B1" s="116"/>
      <c r="C1" s="116"/>
      <c r="D1" s="116"/>
      <c r="E1" s="116"/>
      <c r="F1" s="116"/>
      <c r="M1" s="109" t="s">
        <v>45</v>
      </c>
      <c r="N1" s="109"/>
      <c r="O1" s="109"/>
      <c r="P1" s="109"/>
      <c r="Q1" s="109"/>
      <c r="R1" s="109"/>
      <c r="S1" s="109"/>
      <c r="T1" s="54"/>
      <c r="U1" s="116" t="s">
        <v>44</v>
      </c>
      <c r="V1" s="116"/>
      <c r="W1" s="116"/>
      <c r="X1" s="116"/>
      <c r="Y1" s="116"/>
      <c r="Z1" s="116"/>
      <c r="AF1" s="109" t="s">
        <v>45</v>
      </c>
      <c r="AG1" s="109"/>
      <c r="AH1" s="109"/>
      <c r="AI1" s="109"/>
      <c r="AJ1" s="109"/>
      <c r="AK1" s="109"/>
      <c r="AL1" s="50"/>
      <c r="AM1" s="50"/>
    </row>
    <row r="2" spans="1:39" x14ac:dyDescent="0.25">
      <c r="A2" s="109" t="s">
        <v>46</v>
      </c>
      <c r="B2" s="109"/>
      <c r="C2" s="109"/>
      <c r="D2" s="109"/>
      <c r="E2" s="109"/>
      <c r="F2" s="109"/>
      <c r="M2" s="109" t="s">
        <v>47</v>
      </c>
      <c r="N2" s="109"/>
      <c r="O2" s="109"/>
      <c r="P2" s="109"/>
      <c r="Q2" s="109"/>
      <c r="R2" s="109"/>
      <c r="S2" s="109"/>
      <c r="T2" s="54"/>
      <c r="U2" s="109" t="s">
        <v>46</v>
      </c>
      <c r="V2" s="109"/>
      <c r="W2" s="109"/>
      <c r="X2" s="109"/>
      <c r="Y2" s="109"/>
      <c r="Z2" s="109"/>
      <c r="AF2" s="109" t="s">
        <v>47</v>
      </c>
      <c r="AG2" s="109"/>
      <c r="AH2" s="109"/>
      <c r="AI2" s="109"/>
      <c r="AJ2" s="109"/>
      <c r="AK2" s="109"/>
      <c r="AL2" s="50"/>
      <c r="AM2" s="50"/>
    </row>
    <row r="3" spans="1:39" ht="6.75" customHeight="1" x14ac:dyDescent="0.25">
      <c r="U3" s="6"/>
    </row>
    <row r="4" spans="1:39" ht="18.75" customHeight="1" x14ac:dyDescent="0.25">
      <c r="A4" s="51"/>
      <c r="B4" s="51"/>
      <c r="C4" s="51"/>
      <c r="D4" s="51"/>
      <c r="E4" s="51"/>
      <c r="F4" s="51"/>
      <c r="G4" s="51"/>
      <c r="H4" s="51"/>
      <c r="I4" s="114" t="s">
        <v>48</v>
      </c>
      <c r="J4" s="114"/>
      <c r="K4" s="114"/>
      <c r="L4" s="114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114" t="s">
        <v>48</v>
      </c>
      <c r="AD4" s="114"/>
      <c r="AE4" s="114"/>
      <c r="AF4" s="114"/>
      <c r="AG4" s="51"/>
      <c r="AH4" s="51"/>
      <c r="AI4" s="51"/>
      <c r="AJ4" s="51"/>
      <c r="AK4" s="51"/>
      <c r="AL4" s="51"/>
      <c r="AM4" s="51"/>
    </row>
    <row r="5" spans="1:39" ht="21" customHeight="1" thickBot="1" x14ac:dyDescent="0.3">
      <c r="I5" s="110" t="s">
        <v>49</v>
      </c>
      <c r="J5" s="110"/>
      <c r="K5" s="110"/>
      <c r="L5" s="110"/>
      <c r="T5" s="57" t="s">
        <v>77</v>
      </c>
      <c r="U5" s="6"/>
      <c r="AC5" s="110" t="s">
        <v>49</v>
      </c>
      <c r="AD5" s="110"/>
      <c r="AE5" s="110"/>
      <c r="AF5" s="110"/>
      <c r="AK5" s="57" t="s">
        <v>77</v>
      </c>
    </row>
    <row r="6" spans="1:39" s="1" customFormat="1" ht="32.25" customHeight="1" thickBot="1" x14ac:dyDescent="0.3">
      <c r="A6" s="71" t="s">
        <v>35</v>
      </c>
      <c r="B6" s="72" t="s">
        <v>36</v>
      </c>
      <c r="C6" s="125" t="s">
        <v>4</v>
      </c>
      <c r="D6" s="126"/>
      <c r="E6" s="127"/>
      <c r="F6" s="125" t="s">
        <v>14</v>
      </c>
      <c r="G6" s="126"/>
      <c r="H6" s="127"/>
      <c r="I6" s="125" t="s">
        <v>16</v>
      </c>
      <c r="J6" s="126"/>
      <c r="K6" s="127"/>
      <c r="L6" s="125" t="s">
        <v>17</v>
      </c>
      <c r="M6" s="126"/>
      <c r="N6" s="127"/>
      <c r="O6" s="125" t="s">
        <v>18</v>
      </c>
      <c r="P6" s="126"/>
      <c r="Q6" s="127"/>
      <c r="R6" s="128" t="s">
        <v>19</v>
      </c>
      <c r="S6" s="129"/>
      <c r="T6" s="130"/>
      <c r="U6" s="98" t="s">
        <v>35</v>
      </c>
      <c r="V6" s="73" t="s">
        <v>36</v>
      </c>
      <c r="W6" s="111" t="s">
        <v>20</v>
      </c>
      <c r="X6" s="112"/>
      <c r="Y6" s="115"/>
      <c r="Z6" s="111" t="s">
        <v>21</v>
      </c>
      <c r="AA6" s="112"/>
      <c r="AB6" s="115"/>
      <c r="AC6" s="111" t="s">
        <v>22</v>
      </c>
      <c r="AD6" s="112"/>
      <c r="AE6" s="115"/>
      <c r="AF6" s="111" t="s">
        <v>23</v>
      </c>
      <c r="AG6" s="112"/>
      <c r="AH6" s="115"/>
      <c r="AI6" s="111" t="s">
        <v>24</v>
      </c>
      <c r="AJ6" s="112"/>
      <c r="AK6" s="113"/>
    </row>
    <row r="7" spans="1:39" s="2" customFormat="1" ht="20.100000000000001" customHeight="1" x14ac:dyDescent="0.2">
      <c r="A7" s="122" t="s">
        <v>39</v>
      </c>
      <c r="B7" s="4">
        <v>1</v>
      </c>
      <c r="C7" s="42" t="s">
        <v>72</v>
      </c>
      <c r="D7" s="42" t="s">
        <v>56</v>
      </c>
      <c r="E7" s="42" t="str">
        <f>PROPER(D7)</f>
        <v>C. Thảo</v>
      </c>
      <c r="F7" s="47" t="s">
        <v>71</v>
      </c>
      <c r="G7" s="47" t="s">
        <v>55</v>
      </c>
      <c r="H7" s="47" t="str">
        <f>PROPER(G7)</f>
        <v>C. Chinh</v>
      </c>
      <c r="I7" s="43" t="s">
        <v>72</v>
      </c>
      <c r="J7" s="43" t="s">
        <v>26</v>
      </c>
      <c r="K7" s="43" t="str">
        <f t="shared" ref="K7:K8" si="0">PROPER(J7)</f>
        <v>T. Sáng</v>
      </c>
      <c r="L7" s="30" t="s">
        <v>72</v>
      </c>
      <c r="M7" s="30" t="s">
        <v>41</v>
      </c>
      <c r="N7" s="30" t="str">
        <f>PROPER(M7)</f>
        <v>C. Phượng</v>
      </c>
      <c r="O7" s="31" t="s">
        <v>72</v>
      </c>
      <c r="P7" s="31" t="s">
        <v>29</v>
      </c>
      <c r="Q7" s="31" t="str">
        <f t="shared" ref="Q7:Q17" si="1">PROPER(P7)</f>
        <v>C. Tho</v>
      </c>
      <c r="R7" s="55" t="s">
        <v>73</v>
      </c>
      <c r="S7" s="55" t="s">
        <v>33</v>
      </c>
      <c r="T7" s="99" t="str">
        <f t="shared" ref="T7:T13" si="2">PROPER(S7)</f>
        <v>C. Mai</v>
      </c>
      <c r="U7" s="119" t="s">
        <v>39</v>
      </c>
      <c r="V7" s="9">
        <v>1</v>
      </c>
      <c r="W7" s="33" t="s">
        <v>72</v>
      </c>
      <c r="X7" s="33" t="s">
        <v>61</v>
      </c>
      <c r="Y7" s="33" t="str">
        <f>PROPER(X7)</f>
        <v>C. Thuy</v>
      </c>
      <c r="Z7" s="45" t="s">
        <v>72</v>
      </c>
      <c r="AA7" s="45" t="s">
        <v>59</v>
      </c>
      <c r="AB7" s="45" t="str">
        <f>PROPER(AA7)</f>
        <v>C. Tân</v>
      </c>
      <c r="AC7" s="46" t="s">
        <v>74</v>
      </c>
      <c r="AD7" s="46" t="s">
        <v>62</v>
      </c>
      <c r="AE7" s="46" t="str">
        <f t="shared" ref="AE7:AE8" si="3">PROPER(AD7)</f>
        <v>C. Ly</v>
      </c>
      <c r="AF7" s="48" t="s">
        <v>73</v>
      </c>
      <c r="AG7" s="48" t="s">
        <v>57</v>
      </c>
      <c r="AH7" s="48" t="str">
        <f>PROPER(AG7)</f>
        <v>H. Thơm</v>
      </c>
      <c r="AI7" s="44" t="s">
        <v>73</v>
      </c>
      <c r="AJ7" s="44" t="s">
        <v>60</v>
      </c>
      <c r="AK7" s="75" t="str">
        <f t="shared" ref="AK7:AK10" si="4">PROPER(AJ7)</f>
        <v>T.Thom</v>
      </c>
    </row>
    <row r="8" spans="1:39" ht="20.100000000000001" customHeight="1" x14ac:dyDescent="0.25">
      <c r="A8" s="123"/>
      <c r="B8" s="3">
        <v>2</v>
      </c>
      <c r="C8" s="39" t="s">
        <v>7</v>
      </c>
      <c r="D8" s="52" t="s">
        <v>52</v>
      </c>
      <c r="E8" s="39" t="s">
        <v>66</v>
      </c>
      <c r="F8" s="88" t="s">
        <v>12</v>
      </c>
      <c r="G8" s="85" t="s">
        <v>42</v>
      </c>
      <c r="H8" s="88" t="s">
        <v>69</v>
      </c>
      <c r="I8" s="14" t="s">
        <v>13</v>
      </c>
      <c r="J8" s="14" t="s">
        <v>57</v>
      </c>
      <c r="K8" s="14" t="str">
        <f t="shared" si="0"/>
        <v>H. Thơm</v>
      </c>
      <c r="L8" s="12" t="s">
        <v>6</v>
      </c>
      <c r="M8" s="12" t="s">
        <v>29</v>
      </c>
      <c r="N8" s="12" t="str">
        <f>PROPER(M8)</f>
        <v>C. Tho</v>
      </c>
      <c r="O8" s="53" t="s">
        <v>31</v>
      </c>
      <c r="P8" s="53" t="s">
        <v>50</v>
      </c>
      <c r="Q8" s="53" t="s">
        <v>70</v>
      </c>
      <c r="R8" s="15" t="s">
        <v>34</v>
      </c>
      <c r="S8" s="15" t="s">
        <v>60</v>
      </c>
      <c r="T8" s="76" t="str">
        <f t="shared" ref="T8" si="5">PROPER(S8)</f>
        <v>T.Thom</v>
      </c>
      <c r="U8" s="120"/>
      <c r="V8" s="7">
        <v>2</v>
      </c>
      <c r="W8" s="16" t="s">
        <v>37</v>
      </c>
      <c r="X8" s="39" t="s">
        <v>42</v>
      </c>
      <c r="Y8" s="16" t="s">
        <v>67</v>
      </c>
      <c r="Z8" s="17" t="s">
        <v>6</v>
      </c>
      <c r="AA8" s="17" t="s">
        <v>61</v>
      </c>
      <c r="AB8" s="17" t="str">
        <f t="shared" ref="AB8:AB9" si="6">PROPER(AA8)</f>
        <v>C. Thuy</v>
      </c>
      <c r="AC8" s="18" t="s">
        <v>31</v>
      </c>
      <c r="AD8" s="18" t="s">
        <v>62</v>
      </c>
      <c r="AE8" s="18" t="str">
        <f t="shared" si="3"/>
        <v>C. Ly</v>
      </c>
      <c r="AF8" s="19" t="s">
        <v>25</v>
      </c>
      <c r="AG8" s="19" t="s">
        <v>63</v>
      </c>
      <c r="AH8" s="19" t="str">
        <f>PROPER(AG8)</f>
        <v>C. Thao</v>
      </c>
      <c r="AI8" s="10" t="s">
        <v>5</v>
      </c>
      <c r="AJ8" s="10" t="s">
        <v>26</v>
      </c>
      <c r="AK8" s="10" t="str">
        <f t="shared" si="4"/>
        <v>T. Sáng</v>
      </c>
    </row>
    <row r="9" spans="1:39" ht="20.100000000000001" customHeight="1" x14ac:dyDescent="0.25">
      <c r="A9" s="123"/>
      <c r="B9" s="3">
        <v>3</v>
      </c>
      <c r="C9" s="11" t="s">
        <v>9</v>
      </c>
      <c r="D9" s="11" t="s">
        <v>55</v>
      </c>
      <c r="E9" s="11" t="str">
        <f t="shared" ref="E9:E10" si="7">PROPER(D9)</f>
        <v>C. Chinh</v>
      </c>
      <c r="F9" s="39" t="s">
        <v>7</v>
      </c>
      <c r="G9" s="52" t="s">
        <v>52</v>
      </c>
      <c r="H9" s="39" t="s">
        <v>66</v>
      </c>
      <c r="I9" s="38" t="s">
        <v>10</v>
      </c>
      <c r="J9" s="38" t="s">
        <v>30</v>
      </c>
      <c r="K9" s="38" t="str">
        <f t="shared" ref="K9" si="8">PROPER(J9)</f>
        <v>C. Dung</v>
      </c>
      <c r="L9" s="52" t="s">
        <v>12</v>
      </c>
      <c r="M9" s="39" t="s">
        <v>42</v>
      </c>
      <c r="N9" s="52" t="s">
        <v>69</v>
      </c>
      <c r="O9" s="53" t="s">
        <v>31</v>
      </c>
      <c r="P9" s="53" t="s">
        <v>50</v>
      </c>
      <c r="Q9" s="53" t="s">
        <v>70</v>
      </c>
      <c r="R9" s="15" t="s">
        <v>34</v>
      </c>
      <c r="S9" s="15" t="s">
        <v>60</v>
      </c>
      <c r="T9" s="76" t="str">
        <f t="shared" si="2"/>
        <v>T.Thom</v>
      </c>
      <c r="U9" s="120"/>
      <c r="V9" s="7">
        <v>3</v>
      </c>
      <c r="W9" s="13" t="s">
        <v>11</v>
      </c>
      <c r="X9" s="13" t="s">
        <v>58</v>
      </c>
      <c r="Y9" s="13" t="str">
        <f>PROPER(X9)</f>
        <v>C. Luận</v>
      </c>
      <c r="Z9" s="117" t="s">
        <v>8</v>
      </c>
      <c r="AA9" s="117" t="s">
        <v>53</v>
      </c>
      <c r="AB9" s="117" t="str">
        <f t="shared" si="6"/>
        <v>T. Tuat</v>
      </c>
      <c r="AC9" s="86" t="s">
        <v>32</v>
      </c>
      <c r="AD9" s="86" t="s">
        <v>59</v>
      </c>
      <c r="AE9" s="86" t="str">
        <f>PROPER(AD9)</f>
        <v>C. Tân</v>
      </c>
      <c r="AF9" s="26" t="s">
        <v>6</v>
      </c>
      <c r="AG9" s="26" t="s">
        <v>33</v>
      </c>
      <c r="AH9" s="26" t="str">
        <f t="shared" ref="AH9" si="9">PROPER(AG9)</f>
        <v>C. Mai</v>
      </c>
      <c r="AI9" s="20" t="s">
        <v>31</v>
      </c>
      <c r="AJ9" s="20" t="s">
        <v>51</v>
      </c>
      <c r="AK9" s="77" t="str">
        <f t="shared" si="4"/>
        <v>L. Hương</v>
      </c>
    </row>
    <row r="10" spans="1:39" ht="20.100000000000001" customHeight="1" thickBot="1" x14ac:dyDescent="0.3">
      <c r="A10" s="124"/>
      <c r="B10" s="5">
        <v>4</v>
      </c>
      <c r="C10" s="22" t="s">
        <v>5</v>
      </c>
      <c r="D10" s="22" t="s">
        <v>26</v>
      </c>
      <c r="E10" s="22" t="str">
        <f t="shared" si="7"/>
        <v>T. Sáng</v>
      </c>
      <c r="F10" s="69" t="s">
        <v>13</v>
      </c>
      <c r="G10" s="69" t="s">
        <v>58</v>
      </c>
      <c r="H10" s="69" t="str">
        <f>PROPER(G10)</f>
        <v>C. Luận</v>
      </c>
      <c r="I10" s="67" t="s">
        <v>6</v>
      </c>
      <c r="J10" s="67" t="s">
        <v>29</v>
      </c>
      <c r="K10" s="67" t="str">
        <f>PROPER(J10)</f>
        <v>C. Tho</v>
      </c>
      <c r="L10" s="23" t="s">
        <v>13</v>
      </c>
      <c r="M10" s="23" t="s">
        <v>57</v>
      </c>
      <c r="N10" s="23" t="str">
        <f t="shared" ref="N10" si="10">PROPER(M10)</f>
        <v>H. Thơm</v>
      </c>
      <c r="O10" s="96" t="s">
        <v>12</v>
      </c>
      <c r="P10" s="96" t="s">
        <v>52</v>
      </c>
      <c r="Q10" s="96" t="str">
        <f>PROPER(P10)</f>
        <v>C. Hoa</v>
      </c>
      <c r="R10" s="74" t="s">
        <v>31</v>
      </c>
      <c r="S10" s="74" t="s">
        <v>50</v>
      </c>
      <c r="T10" s="100" t="s">
        <v>70</v>
      </c>
      <c r="U10" s="121"/>
      <c r="V10" s="8">
        <v>4</v>
      </c>
      <c r="W10" s="68" t="s">
        <v>31</v>
      </c>
      <c r="X10" s="68" t="s">
        <v>62</v>
      </c>
      <c r="Y10" s="68" t="str">
        <f>PROPER(X10)</f>
        <v>C. Ly</v>
      </c>
      <c r="Z10" s="118"/>
      <c r="AA10" s="118"/>
      <c r="AB10" s="118"/>
      <c r="AC10" s="25" t="s">
        <v>6</v>
      </c>
      <c r="AD10" s="25" t="s">
        <v>61</v>
      </c>
      <c r="AE10" s="25" t="str">
        <f t="shared" ref="AE10:AE16" si="11">PROPER(AD10)</f>
        <v>C. Thuy</v>
      </c>
      <c r="AF10" s="40" t="s">
        <v>7</v>
      </c>
      <c r="AG10" s="24" t="s">
        <v>41</v>
      </c>
      <c r="AH10" s="40" t="s">
        <v>66</v>
      </c>
      <c r="AI10" s="15" t="s">
        <v>34</v>
      </c>
      <c r="AJ10" s="15" t="s">
        <v>60</v>
      </c>
      <c r="AK10" s="15" t="str">
        <f t="shared" si="4"/>
        <v>T.Thom</v>
      </c>
    </row>
    <row r="11" spans="1:39" ht="20.100000000000001" customHeight="1" x14ac:dyDescent="0.25">
      <c r="A11" s="122" t="s">
        <v>0</v>
      </c>
      <c r="B11" s="4">
        <v>1</v>
      </c>
      <c r="C11" s="93" t="s">
        <v>13</v>
      </c>
      <c r="D11" s="93" t="s">
        <v>58</v>
      </c>
      <c r="E11" s="93" t="str">
        <f>PROPER(D11)</f>
        <v>C. Luận</v>
      </c>
      <c r="F11" s="94" t="s">
        <v>6</v>
      </c>
      <c r="G11" s="94" t="s">
        <v>55</v>
      </c>
      <c r="H11" s="94" t="str">
        <f t="shared" ref="H11:H12" si="12">PROPER(G11)</f>
        <v>C. Chinh</v>
      </c>
      <c r="I11" s="87" t="s">
        <v>6</v>
      </c>
      <c r="J11" s="87" t="s">
        <v>29</v>
      </c>
      <c r="K11" s="87" t="str">
        <f t="shared" ref="K11" si="13">PROPER(J11)</f>
        <v>C. Tho</v>
      </c>
      <c r="L11" s="85" t="s">
        <v>7</v>
      </c>
      <c r="M11" s="85" t="s">
        <v>42</v>
      </c>
      <c r="N11" s="85" t="str">
        <f>PROPER(M11)</f>
        <v>Q.Kiên</v>
      </c>
      <c r="O11" s="95" t="s">
        <v>15</v>
      </c>
      <c r="P11" s="95" t="s">
        <v>68</v>
      </c>
      <c r="Q11" s="95" t="str">
        <f>PROPER(P11)</f>
        <v>Thao</v>
      </c>
      <c r="R11" s="32" t="s">
        <v>6</v>
      </c>
      <c r="S11" s="32" t="s">
        <v>33</v>
      </c>
      <c r="T11" s="99" t="str">
        <f t="shared" si="2"/>
        <v>C. Mai</v>
      </c>
      <c r="U11" s="119" t="s">
        <v>0</v>
      </c>
      <c r="V11" s="9">
        <v>1</v>
      </c>
      <c r="W11" s="131" t="s">
        <v>8</v>
      </c>
      <c r="X11" s="131" t="s">
        <v>53</v>
      </c>
      <c r="Y11" s="131" t="str">
        <f>PROPER(X11)</f>
        <v>T. Tuat</v>
      </c>
      <c r="Z11" s="38" t="s">
        <v>10</v>
      </c>
      <c r="AA11" s="38" t="s">
        <v>30</v>
      </c>
      <c r="AB11" s="38" t="str">
        <f t="shared" ref="AB11:AB13" si="14">PROPER(AA11)</f>
        <v>C. Dung</v>
      </c>
      <c r="AC11" s="33" t="s">
        <v>6</v>
      </c>
      <c r="AD11" s="33" t="s">
        <v>61</v>
      </c>
      <c r="AE11" s="33" t="str">
        <f t="shared" ref="AE11" si="15">PROPER(AD11)</f>
        <v>C. Thuy</v>
      </c>
      <c r="AF11" s="34" t="s">
        <v>31</v>
      </c>
      <c r="AG11" s="34" t="s">
        <v>51</v>
      </c>
      <c r="AH11" s="34" t="str">
        <f t="shared" ref="AH11:AH12" si="16">PROPER(AG11)</f>
        <v>L. Hương</v>
      </c>
      <c r="AI11" s="30" t="s">
        <v>37</v>
      </c>
      <c r="AJ11" s="28" t="s">
        <v>42</v>
      </c>
      <c r="AK11" s="78" t="s">
        <v>67</v>
      </c>
    </row>
    <row r="12" spans="1:39" ht="20.100000000000001" customHeight="1" x14ac:dyDescent="0.25">
      <c r="A12" s="123"/>
      <c r="B12" s="3">
        <v>2</v>
      </c>
      <c r="C12" s="11" t="s">
        <v>6</v>
      </c>
      <c r="D12" s="11" t="s">
        <v>55</v>
      </c>
      <c r="E12" s="11" t="str">
        <f t="shared" ref="E12" si="17">PROPER(D12)</f>
        <v>C. Chinh</v>
      </c>
      <c r="F12" s="38" t="s">
        <v>10</v>
      </c>
      <c r="G12" s="38" t="s">
        <v>30</v>
      </c>
      <c r="H12" s="38" t="str">
        <f t="shared" si="12"/>
        <v>C. Dung</v>
      </c>
      <c r="I12" s="13" t="s">
        <v>65</v>
      </c>
      <c r="J12" s="13" t="s">
        <v>58</v>
      </c>
      <c r="K12" s="13" t="str">
        <f>PROPER(J12)</f>
        <v>C. Luận</v>
      </c>
      <c r="L12" s="16" t="s">
        <v>31</v>
      </c>
      <c r="M12" s="16" t="s">
        <v>41</v>
      </c>
      <c r="N12" s="16" t="str">
        <f t="shared" ref="N12" si="18">PROPER(M12)</f>
        <v>C. Phượng</v>
      </c>
      <c r="O12" s="12" t="s">
        <v>6</v>
      </c>
      <c r="P12" s="12" t="s">
        <v>29</v>
      </c>
      <c r="Q12" s="12" t="str">
        <f>PROPER(P12)</f>
        <v>C. Tho</v>
      </c>
      <c r="R12" s="26" t="s">
        <v>6</v>
      </c>
      <c r="S12" s="26" t="s">
        <v>33</v>
      </c>
      <c r="T12" s="80" t="str">
        <f t="shared" si="2"/>
        <v>C. Mai</v>
      </c>
      <c r="U12" s="120"/>
      <c r="V12" s="7">
        <v>2</v>
      </c>
      <c r="W12" s="117"/>
      <c r="X12" s="117"/>
      <c r="Y12" s="117"/>
      <c r="Z12" s="21" t="s">
        <v>32</v>
      </c>
      <c r="AA12" s="21" t="s">
        <v>59</v>
      </c>
      <c r="AB12" s="21" t="str">
        <f t="shared" ref="AB12" si="19">PROPER(AA12)</f>
        <v>C. Tân</v>
      </c>
      <c r="AC12" s="17" t="s">
        <v>6</v>
      </c>
      <c r="AD12" s="17" t="s">
        <v>61</v>
      </c>
      <c r="AE12" s="17" t="str">
        <f t="shared" si="11"/>
        <v>C. Thuy</v>
      </c>
      <c r="AF12" s="20" t="s">
        <v>31</v>
      </c>
      <c r="AG12" s="20" t="s">
        <v>51</v>
      </c>
      <c r="AH12" s="20" t="str">
        <f t="shared" si="16"/>
        <v>L. Hương</v>
      </c>
      <c r="AI12" s="39" t="s">
        <v>7</v>
      </c>
      <c r="AJ12" s="39" t="s">
        <v>42</v>
      </c>
      <c r="AK12" s="79" t="str">
        <f t="shared" ref="AK12:AK15" si="20">PROPER(AJ12)</f>
        <v>Q.Kiên</v>
      </c>
    </row>
    <row r="13" spans="1:39" ht="20.100000000000001" customHeight="1" x14ac:dyDescent="0.25">
      <c r="A13" s="123"/>
      <c r="B13" s="3">
        <v>3</v>
      </c>
      <c r="C13" s="134" t="s">
        <v>8</v>
      </c>
      <c r="D13" s="56" t="s">
        <v>28</v>
      </c>
      <c r="E13" s="134" t="str">
        <f>PROPER(D13)</f>
        <v>T.Kien</v>
      </c>
      <c r="F13" s="36" t="s">
        <v>15</v>
      </c>
      <c r="G13" s="36" t="s">
        <v>68</v>
      </c>
      <c r="H13" s="36" t="str">
        <f>PROPER(G13)</f>
        <v>Thao</v>
      </c>
      <c r="I13" s="38" t="s">
        <v>10</v>
      </c>
      <c r="J13" s="38" t="s">
        <v>30</v>
      </c>
      <c r="K13" s="38" t="str">
        <f t="shared" ref="K13:K17" si="21">PROPER(J13)</f>
        <v>C. Dung</v>
      </c>
      <c r="L13" s="16" t="s">
        <v>31</v>
      </c>
      <c r="M13" s="16" t="s">
        <v>41</v>
      </c>
      <c r="N13" s="16" t="str">
        <f t="shared" ref="N13" si="22">PROPER(M13)</f>
        <v>C. Phượng</v>
      </c>
      <c r="O13" s="12" t="s">
        <v>6</v>
      </c>
      <c r="P13" s="12" t="s">
        <v>29</v>
      </c>
      <c r="Q13" s="12" t="str">
        <f>PROPER(P13)</f>
        <v>C. Tho</v>
      </c>
      <c r="R13" s="136" t="s">
        <v>8</v>
      </c>
      <c r="S13" s="141" t="s">
        <v>53</v>
      </c>
      <c r="T13" s="137" t="str">
        <f t="shared" si="2"/>
        <v>T. Tuat</v>
      </c>
      <c r="U13" s="120"/>
      <c r="V13" s="7">
        <v>3</v>
      </c>
      <c r="W13" s="39" t="s">
        <v>7</v>
      </c>
      <c r="X13" s="39" t="s">
        <v>42</v>
      </c>
      <c r="Y13" s="39" t="str">
        <f>PROPER(X13)</f>
        <v>Q.Kiên</v>
      </c>
      <c r="Z13" s="21" t="s">
        <v>32</v>
      </c>
      <c r="AA13" s="21" t="s">
        <v>59</v>
      </c>
      <c r="AB13" s="21" t="str">
        <f t="shared" si="14"/>
        <v>C. Tân</v>
      </c>
      <c r="AC13" s="13" t="s">
        <v>11</v>
      </c>
      <c r="AD13" s="13" t="s">
        <v>58</v>
      </c>
      <c r="AE13" s="13" t="str">
        <f t="shared" si="11"/>
        <v>C. Luận</v>
      </c>
      <c r="AF13" s="26" t="s">
        <v>6</v>
      </c>
      <c r="AG13" s="26" t="s">
        <v>33</v>
      </c>
      <c r="AH13" s="26" t="str">
        <f t="shared" ref="AH13:AH14" si="23">PROPER(AG13)</f>
        <v>C. Mai</v>
      </c>
      <c r="AI13" s="20" t="s">
        <v>31</v>
      </c>
      <c r="AJ13" s="20" t="s">
        <v>51</v>
      </c>
      <c r="AK13" s="20" t="str">
        <f t="shared" si="20"/>
        <v>L. Hương</v>
      </c>
    </row>
    <row r="14" spans="1:39" ht="20.100000000000001" customHeight="1" x14ac:dyDescent="0.25">
      <c r="A14" s="132"/>
      <c r="B14" s="133">
        <v>4</v>
      </c>
      <c r="C14" s="140"/>
      <c r="D14" s="135"/>
      <c r="E14" s="140"/>
      <c r="F14" s="39" t="s">
        <v>27</v>
      </c>
      <c r="G14" s="39" t="s">
        <v>42</v>
      </c>
      <c r="H14" s="39" t="str">
        <f t="shared" ref="H14" si="24">PROPER(G14)</f>
        <v>Q.Kiên</v>
      </c>
      <c r="I14" s="38" t="s">
        <v>10</v>
      </c>
      <c r="J14" s="38" t="s">
        <v>30</v>
      </c>
      <c r="K14" s="38" t="str">
        <f t="shared" ref="K14" si="25">PROPER(J14)</f>
        <v>C. Dung</v>
      </c>
      <c r="L14" s="12" t="s">
        <v>6</v>
      </c>
      <c r="M14" s="12" t="s">
        <v>29</v>
      </c>
      <c r="N14" s="12" t="str">
        <f>PROPER(M14)</f>
        <v>C. Tho</v>
      </c>
      <c r="O14" s="13" t="s">
        <v>11</v>
      </c>
      <c r="P14" s="13" t="s">
        <v>58</v>
      </c>
      <c r="Q14" s="13" t="str">
        <f t="shared" ref="Q14" si="26">PROPER(P14)</f>
        <v>C. Luận</v>
      </c>
      <c r="R14" s="144"/>
      <c r="S14" s="142"/>
      <c r="T14" s="143"/>
      <c r="U14" s="138"/>
      <c r="V14" s="139"/>
      <c r="W14" s="17" t="s">
        <v>6</v>
      </c>
      <c r="X14" s="17" t="s">
        <v>61</v>
      </c>
      <c r="Y14" s="17" t="str">
        <f t="shared" ref="Y14" si="27">PROPER(X14)</f>
        <v>C. Thuy</v>
      </c>
      <c r="Z14" s="36" t="s">
        <v>15</v>
      </c>
      <c r="AA14" s="36" t="s">
        <v>38</v>
      </c>
      <c r="AB14" s="36" t="str">
        <f>PROPER(AA14)</f>
        <v>T.   Thao</v>
      </c>
      <c r="AC14" s="21" t="s">
        <v>32</v>
      </c>
      <c r="AD14" s="21" t="s">
        <v>59</v>
      </c>
      <c r="AE14" s="21" t="str">
        <f t="shared" ref="AE14" si="28">PROPER(AD14)</f>
        <v>C. Tân</v>
      </c>
      <c r="AF14" s="16" t="s">
        <v>37</v>
      </c>
      <c r="AG14" s="16" t="s">
        <v>41</v>
      </c>
      <c r="AH14" s="16" t="str">
        <f t="shared" si="23"/>
        <v>C. Phượng</v>
      </c>
      <c r="AI14" s="20" t="s">
        <v>31</v>
      </c>
      <c r="AJ14" s="20" t="s">
        <v>51</v>
      </c>
      <c r="AK14" s="77" t="str">
        <f t="shared" ref="AK14" si="29">PROPER(AJ14)</f>
        <v>L. Hương</v>
      </c>
    </row>
    <row r="15" spans="1:39" ht="20.100000000000001" customHeight="1" thickBot="1" x14ac:dyDescent="0.3">
      <c r="A15" s="124"/>
      <c r="B15" s="5">
        <v>5</v>
      </c>
      <c r="C15" s="150"/>
      <c r="D15" s="150"/>
      <c r="E15" s="150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51"/>
      <c r="S15" s="151"/>
      <c r="T15" s="152"/>
      <c r="U15" s="121"/>
      <c r="V15" s="8">
        <v>4</v>
      </c>
      <c r="W15" s="17" t="s">
        <v>78</v>
      </c>
      <c r="X15" s="17" t="s">
        <v>61</v>
      </c>
      <c r="Y15" s="17" t="str">
        <f>PROPER(X15)</f>
        <v>C. Thuy</v>
      </c>
      <c r="Z15" s="145"/>
      <c r="AA15" s="145"/>
      <c r="AB15" s="145"/>
      <c r="AC15" s="146"/>
      <c r="AD15" s="146"/>
      <c r="AE15" s="146"/>
      <c r="AF15" s="147"/>
      <c r="AG15" s="147"/>
      <c r="AH15" s="147"/>
      <c r="AI15" s="148"/>
      <c r="AJ15" s="148"/>
      <c r="AK15" s="149"/>
    </row>
    <row r="16" spans="1:39" ht="20.100000000000001" customHeight="1" x14ac:dyDescent="0.25">
      <c r="A16" s="122" t="s">
        <v>1</v>
      </c>
      <c r="B16" s="4">
        <v>1</v>
      </c>
      <c r="C16" s="19" t="s">
        <v>75</v>
      </c>
      <c r="D16" s="19" t="s">
        <v>56</v>
      </c>
      <c r="E16" s="19" t="str">
        <f t="shared" ref="E16:E17" si="30">PROPER(D16)</f>
        <v>C. Thảo</v>
      </c>
      <c r="F16" s="131" t="s">
        <v>8</v>
      </c>
      <c r="G16" s="131" t="s">
        <v>53</v>
      </c>
      <c r="H16" s="131" t="str">
        <f>PROPER(G16)</f>
        <v>T. Tuat</v>
      </c>
      <c r="I16" s="34" t="s">
        <v>31</v>
      </c>
      <c r="J16" s="34" t="s">
        <v>51</v>
      </c>
      <c r="K16" s="34" t="str">
        <f t="shared" si="21"/>
        <v>L. Hương</v>
      </c>
      <c r="L16" s="16" t="s">
        <v>31</v>
      </c>
      <c r="M16" s="16" t="s">
        <v>41</v>
      </c>
      <c r="N16" s="16" t="str">
        <f>PROPER(M16)</f>
        <v>C. Phượng</v>
      </c>
      <c r="O16" s="39" t="s">
        <v>7</v>
      </c>
      <c r="P16" s="39" t="s">
        <v>42</v>
      </c>
      <c r="Q16" s="39" t="str">
        <f>PROPER(P16)</f>
        <v>Q.Kiên</v>
      </c>
      <c r="R16" s="14" t="s">
        <v>13</v>
      </c>
      <c r="S16" s="14" t="s">
        <v>57</v>
      </c>
      <c r="T16" s="101" t="str">
        <f t="shared" ref="T16" si="31">PROPER(S16)</f>
        <v>H. Thơm</v>
      </c>
      <c r="U16" s="119" t="s">
        <v>1</v>
      </c>
      <c r="V16" s="9">
        <v>1</v>
      </c>
      <c r="W16" s="88" t="s">
        <v>9</v>
      </c>
      <c r="X16" s="85" t="s">
        <v>42</v>
      </c>
      <c r="Y16" s="88" t="s">
        <v>69</v>
      </c>
      <c r="Z16" s="38" t="s">
        <v>10</v>
      </c>
      <c r="AA16" s="38" t="s">
        <v>30</v>
      </c>
      <c r="AB16" s="38" t="str">
        <f t="shared" ref="AB16" si="32">PROPER(AA16)</f>
        <v>C. Dung</v>
      </c>
      <c r="AC16" s="33" t="s">
        <v>6</v>
      </c>
      <c r="AD16" s="33" t="s">
        <v>61</v>
      </c>
      <c r="AE16" s="33" t="str">
        <f t="shared" si="11"/>
        <v>C. Thuy</v>
      </c>
      <c r="AF16" s="43" t="s">
        <v>5</v>
      </c>
      <c r="AG16" s="43" t="s">
        <v>26</v>
      </c>
      <c r="AH16" s="43" t="s">
        <v>64</v>
      </c>
      <c r="AI16" s="13" t="s">
        <v>65</v>
      </c>
      <c r="AJ16" s="13" t="s">
        <v>58</v>
      </c>
      <c r="AK16" s="13" t="str">
        <f>PROPER(AJ16)</f>
        <v>C. Luận</v>
      </c>
    </row>
    <row r="17" spans="1:37" ht="20.100000000000001" customHeight="1" x14ac:dyDescent="0.25">
      <c r="A17" s="123"/>
      <c r="B17" s="3">
        <v>2</v>
      </c>
      <c r="C17" s="38" t="s">
        <v>10</v>
      </c>
      <c r="D17" s="38" t="s">
        <v>30</v>
      </c>
      <c r="E17" s="38" t="str">
        <f t="shared" si="30"/>
        <v>C. Dung</v>
      </c>
      <c r="F17" s="117"/>
      <c r="G17" s="117"/>
      <c r="H17" s="117"/>
      <c r="I17" s="20" t="s">
        <v>31</v>
      </c>
      <c r="J17" s="20" t="s">
        <v>51</v>
      </c>
      <c r="K17" s="20" t="str">
        <f t="shared" si="21"/>
        <v>L. Hương</v>
      </c>
      <c r="L17" s="52" t="s">
        <v>12</v>
      </c>
      <c r="M17" s="52" t="s">
        <v>52</v>
      </c>
      <c r="N17" s="52" t="str">
        <f>PROPER(M17)</f>
        <v>C. Hoa</v>
      </c>
      <c r="O17" s="14" t="s">
        <v>13</v>
      </c>
      <c r="P17" s="14" t="s">
        <v>57</v>
      </c>
      <c r="Q17" s="14" t="str">
        <f t="shared" si="1"/>
        <v>H. Thơm</v>
      </c>
      <c r="R17" s="90" t="s">
        <v>6</v>
      </c>
      <c r="S17" s="90" t="s">
        <v>33</v>
      </c>
      <c r="T17" s="102" t="str">
        <f t="shared" ref="T17" si="33">PROPER(S17)</f>
        <v>C. Mai</v>
      </c>
      <c r="U17" s="120"/>
      <c r="V17" s="7">
        <v>2</v>
      </c>
      <c r="W17" s="17" t="s">
        <v>6</v>
      </c>
      <c r="X17" s="17" t="s">
        <v>61</v>
      </c>
      <c r="Y17" s="17" t="str">
        <f>PROPER(X17)</f>
        <v>C. Thuy</v>
      </c>
      <c r="Z17" s="16" t="s">
        <v>37</v>
      </c>
      <c r="AA17" s="39" t="s">
        <v>42</v>
      </c>
      <c r="AB17" s="16" t="s">
        <v>67</v>
      </c>
      <c r="AC17" s="10" t="s">
        <v>9</v>
      </c>
      <c r="AD17" s="10" t="s">
        <v>64</v>
      </c>
      <c r="AE17" s="10" t="s">
        <v>64</v>
      </c>
      <c r="AF17" s="13" t="s">
        <v>65</v>
      </c>
      <c r="AG17" s="13" t="s">
        <v>58</v>
      </c>
      <c r="AH17" s="13" t="str">
        <f>PROPER(AG17)</f>
        <v>C. Luận</v>
      </c>
      <c r="AI17" s="39" t="s">
        <v>7</v>
      </c>
      <c r="AJ17" s="39" t="s">
        <v>42</v>
      </c>
      <c r="AK17" s="79" t="str">
        <f>PROPER(AJ17)</f>
        <v>Q.Kiên</v>
      </c>
    </row>
    <row r="18" spans="1:37" ht="20.100000000000001" customHeight="1" x14ac:dyDescent="0.25">
      <c r="A18" s="123"/>
      <c r="B18" s="3">
        <v>3</v>
      </c>
      <c r="C18" s="39" t="s">
        <v>7</v>
      </c>
      <c r="D18" s="39" t="s">
        <v>42</v>
      </c>
      <c r="E18" s="39" t="str">
        <f t="shared" ref="E18:E21" si="34">PROPER(D18)</f>
        <v>Q.Kiên</v>
      </c>
      <c r="F18" s="38" t="s">
        <v>10</v>
      </c>
      <c r="G18" s="38" t="s">
        <v>30</v>
      </c>
      <c r="H18" s="38" t="str">
        <f t="shared" ref="H18" si="35">PROPER(G18)</f>
        <v>C. Dung</v>
      </c>
      <c r="I18" s="10" t="s">
        <v>5</v>
      </c>
      <c r="J18" s="10" t="s">
        <v>26</v>
      </c>
      <c r="K18" s="10" t="str">
        <f t="shared" ref="K18:K19" si="36">PROPER(J18)</f>
        <v>T. Sáng</v>
      </c>
      <c r="L18" s="117" t="s">
        <v>8</v>
      </c>
      <c r="M18" s="117" t="s">
        <v>53</v>
      </c>
      <c r="N18" s="117" t="str">
        <f>PROPER(M18)</f>
        <v>T. Tuat</v>
      </c>
      <c r="O18" s="52" t="s">
        <v>12</v>
      </c>
      <c r="P18" s="52" t="s">
        <v>52</v>
      </c>
      <c r="Q18" s="52" t="str">
        <f>PROPER(P18)</f>
        <v>C. Hoa</v>
      </c>
      <c r="R18" s="53" t="s">
        <v>31</v>
      </c>
      <c r="S18" s="53" t="s">
        <v>50</v>
      </c>
      <c r="T18" s="103" t="s">
        <v>70</v>
      </c>
      <c r="U18" s="120"/>
      <c r="V18" s="7">
        <v>3</v>
      </c>
      <c r="W18" s="17" t="s">
        <v>6</v>
      </c>
      <c r="X18" s="17" t="s">
        <v>61</v>
      </c>
      <c r="Y18" s="17" t="str">
        <f>PROPER(X18)</f>
        <v>C. Thuy</v>
      </c>
      <c r="Z18" s="14" t="s">
        <v>13</v>
      </c>
      <c r="AA18" s="14" t="s">
        <v>57</v>
      </c>
      <c r="AB18" s="14" t="str">
        <f t="shared" ref="AB18" si="37">PROPER(AA18)</f>
        <v>H. Thơm</v>
      </c>
      <c r="AC18" s="16" t="s">
        <v>37</v>
      </c>
      <c r="AD18" s="39" t="s">
        <v>42</v>
      </c>
      <c r="AE18" s="16" t="s">
        <v>67</v>
      </c>
      <c r="AF18" s="20" t="s">
        <v>31</v>
      </c>
      <c r="AG18" s="20" t="s">
        <v>51</v>
      </c>
      <c r="AH18" s="20" t="str">
        <f t="shared" ref="AH18:AH20" si="38">PROPER(AG18)</f>
        <v>L. Hương</v>
      </c>
      <c r="AI18" s="26" t="s">
        <v>6</v>
      </c>
      <c r="AJ18" s="26" t="s">
        <v>33</v>
      </c>
      <c r="AK18" s="80" t="str">
        <f t="shared" ref="AK18" si="39">PROPER(AJ18)</f>
        <v>C. Mai</v>
      </c>
    </row>
    <row r="19" spans="1:37" ht="20.100000000000001" customHeight="1" thickBot="1" x14ac:dyDescent="0.3">
      <c r="A19" s="124"/>
      <c r="B19" s="5">
        <v>4</v>
      </c>
      <c r="C19" s="52" t="s">
        <v>12</v>
      </c>
      <c r="D19" s="39" t="s">
        <v>42</v>
      </c>
      <c r="E19" s="52" t="s">
        <v>69</v>
      </c>
      <c r="F19" s="69" t="s">
        <v>11</v>
      </c>
      <c r="G19" s="69" t="s">
        <v>58</v>
      </c>
      <c r="H19" s="69" t="str">
        <f t="shared" ref="H19" si="40">PROPER(G19)</f>
        <v>C. Luận</v>
      </c>
      <c r="I19" s="40" t="s">
        <v>27</v>
      </c>
      <c r="J19" s="40" t="s">
        <v>42</v>
      </c>
      <c r="K19" s="40" t="str">
        <f t="shared" si="36"/>
        <v>Q.Kiên</v>
      </c>
      <c r="L19" s="118"/>
      <c r="M19" s="118"/>
      <c r="N19" s="118"/>
      <c r="O19" s="22" t="s">
        <v>5</v>
      </c>
      <c r="P19" s="22" t="s">
        <v>26</v>
      </c>
      <c r="Q19" s="22" t="str">
        <f t="shared" ref="Q19" si="41">PROPER(P19)</f>
        <v>T. Sáng</v>
      </c>
      <c r="R19" s="74" t="s">
        <v>31</v>
      </c>
      <c r="S19" s="74" t="s">
        <v>50</v>
      </c>
      <c r="T19" s="100" t="s">
        <v>70</v>
      </c>
      <c r="U19" s="121"/>
      <c r="V19" s="8">
        <v>4</v>
      </c>
      <c r="W19" s="24" t="s">
        <v>37</v>
      </c>
      <c r="X19" s="40" t="s">
        <v>42</v>
      </c>
      <c r="Y19" s="24" t="s">
        <v>67</v>
      </c>
      <c r="Z19" s="25" t="s">
        <v>6</v>
      </c>
      <c r="AA19" s="25" t="s">
        <v>61</v>
      </c>
      <c r="AB19" s="25" t="str">
        <f>PROPER(AA19)</f>
        <v>C. Thuy</v>
      </c>
      <c r="AC19" s="23" t="s">
        <v>13</v>
      </c>
      <c r="AD19" s="23" t="s">
        <v>57</v>
      </c>
      <c r="AE19" s="23" t="str">
        <f t="shared" ref="AE19" si="42">PROPER(AD19)</f>
        <v>H. Thơm</v>
      </c>
      <c r="AF19" s="41" t="s">
        <v>31</v>
      </c>
      <c r="AG19" s="41" t="s">
        <v>51</v>
      </c>
      <c r="AH19" s="41" t="str">
        <f t="shared" si="38"/>
        <v>L. Hương</v>
      </c>
      <c r="AI19" s="49" t="s">
        <v>6</v>
      </c>
      <c r="AJ19" s="49" t="s">
        <v>33</v>
      </c>
      <c r="AK19" s="81" t="str">
        <f t="shared" ref="AK19:AK20" si="43">PROPER(AJ19)</f>
        <v>C. Mai</v>
      </c>
    </row>
    <row r="20" spans="1:37" ht="20.100000000000001" customHeight="1" x14ac:dyDescent="0.25">
      <c r="A20" s="122" t="s">
        <v>2</v>
      </c>
      <c r="B20" s="4">
        <v>1</v>
      </c>
      <c r="C20" s="47" t="s">
        <v>6</v>
      </c>
      <c r="D20" s="47" t="s">
        <v>55</v>
      </c>
      <c r="E20" s="47" t="str">
        <f t="shared" si="34"/>
        <v>C. Chinh</v>
      </c>
      <c r="F20" s="97" t="s">
        <v>10</v>
      </c>
      <c r="G20" s="97" t="s">
        <v>30</v>
      </c>
      <c r="H20" s="97" t="str">
        <f t="shared" ref="H20" si="44">PROPER(G20)</f>
        <v>C. Dung</v>
      </c>
      <c r="I20" s="131" t="s">
        <v>8</v>
      </c>
      <c r="J20" s="131" t="s">
        <v>53</v>
      </c>
      <c r="K20" s="131" t="str">
        <f>PROPER(J20)</f>
        <v>T. Tuat</v>
      </c>
      <c r="L20" s="35" t="s">
        <v>9</v>
      </c>
      <c r="M20" s="35" t="s">
        <v>43</v>
      </c>
      <c r="N20" s="35" t="str">
        <f>PROPER(M20)</f>
        <v>V.Kien</v>
      </c>
      <c r="O20" s="10" t="s">
        <v>5</v>
      </c>
      <c r="P20" s="10" t="s">
        <v>26</v>
      </c>
      <c r="Q20" s="10" t="str">
        <f>PROPER(P20)</f>
        <v>T. Sáng</v>
      </c>
      <c r="R20" s="93" t="s">
        <v>11</v>
      </c>
      <c r="S20" s="93" t="s">
        <v>58</v>
      </c>
      <c r="T20" s="104" t="str">
        <f t="shared" ref="T20:T22" si="45">PROPER(S20)</f>
        <v>C. Luận</v>
      </c>
      <c r="U20" s="119" t="s">
        <v>2</v>
      </c>
      <c r="V20" s="9">
        <v>1</v>
      </c>
      <c r="W20" s="45" t="s">
        <v>32</v>
      </c>
      <c r="X20" s="45" t="s">
        <v>59</v>
      </c>
      <c r="Y20" s="45" t="str">
        <f t="shared" ref="Y20:Y21" si="46">PROPER(X20)</f>
        <v>C. Tân</v>
      </c>
      <c r="Z20" s="28" t="s">
        <v>7</v>
      </c>
      <c r="AA20" s="28" t="s">
        <v>42</v>
      </c>
      <c r="AB20" s="28" t="str">
        <f t="shared" ref="AB20" si="47">PROPER(AA20)</f>
        <v>Q.Kiên</v>
      </c>
      <c r="AC20" s="46" t="s">
        <v>31</v>
      </c>
      <c r="AD20" s="46" t="s">
        <v>62</v>
      </c>
      <c r="AE20" s="46" t="str">
        <f>PROPER(AD20)</f>
        <v>C. Ly</v>
      </c>
      <c r="AF20" s="32" t="s">
        <v>6</v>
      </c>
      <c r="AG20" s="32" t="s">
        <v>33</v>
      </c>
      <c r="AH20" s="32" t="str">
        <f t="shared" si="38"/>
        <v>C. Mai</v>
      </c>
      <c r="AI20" s="44" t="s">
        <v>34</v>
      </c>
      <c r="AJ20" s="44" t="s">
        <v>60</v>
      </c>
      <c r="AK20" s="44" t="str">
        <f t="shared" si="43"/>
        <v>T.Thom</v>
      </c>
    </row>
    <row r="21" spans="1:37" ht="20.100000000000001" customHeight="1" x14ac:dyDescent="0.25">
      <c r="A21" s="123"/>
      <c r="B21" s="3">
        <v>2</v>
      </c>
      <c r="C21" s="11" t="s">
        <v>6</v>
      </c>
      <c r="D21" s="11" t="s">
        <v>55</v>
      </c>
      <c r="E21" s="11" t="str">
        <f t="shared" si="34"/>
        <v>C. Chinh</v>
      </c>
      <c r="F21" s="13" t="s">
        <v>13</v>
      </c>
      <c r="G21" s="13" t="s">
        <v>58</v>
      </c>
      <c r="H21" s="13" t="str">
        <f>PROPER(G21)</f>
        <v>C. Luận</v>
      </c>
      <c r="I21" s="117"/>
      <c r="J21" s="117"/>
      <c r="K21" s="117"/>
      <c r="L21" s="10" t="s">
        <v>5</v>
      </c>
      <c r="M21" s="10" t="s">
        <v>26</v>
      </c>
      <c r="N21" s="10" t="str">
        <f t="shared" ref="N21" si="48">PROPER(M21)</f>
        <v>T. Sáng</v>
      </c>
      <c r="O21" s="87" t="s">
        <v>6</v>
      </c>
      <c r="P21" s="87" t="s">
        <v>29</v>
      </c>
      <c r="Q21" s="87" t="str">
        <f t="shared" ref="Q21" si="49">PROPER(P21)</f>
        <v>C. Tho</v>
      </c>
      <c r="R21" s="15" t="s">
        <v>34</v>
      </c>
      <c r="S21" s="15" t="s">
        <v>60</v>
      </c>
      <c r="T21" s="76" t="str">
        <f t="shared" ref="T21" si="50">PROPER(S21)</f>
        <v>T.Thom</v>
      </c>
      <c r="U21" s="120"/>
      <c r="V21" s="7">
        <v>2</v>
      </c>
      <c r="W21" s="21" t="s">
        <v>32</v>
      </c>
      <c r="X21" s="21" t="s">
        <v>59</v>
      </c>
      <c r="Y21" s="21" t="str">
        <f t="shared" si="46"/>
        <v>C. Tân</v>
      </c>
      <c r="Z21" s="38" t="s">
        <v>10</v>
      </c>
      <c r="AA21" s="38" t="s">
        <v>30</v>
      </c>
      <c r="AB21" s="38" t="str">
        <f t="shared" ref="AB21" si="51">PROPER(AA21)</f>
        <v>C. Dung</v>
      </c>
      <c r="AC21" s="39" t="s">
        <v>7</v>
      </c>
      <c r="AD21" s="39" t="s">
        <v>42</v>
      </c>
      <c r="AE21" s="39" t="str">
        <f>PROPER(AD21)</f>
        <v>Q.Kiên</v>
      </c>
      <c r="AF21" s="37" t="s">
        <v>40</v>
      </c>
      <c r="AG21" s="37" t="s">
        <v>43</v>
      </c>
      <c r="AH21" s="37" t="str">
        <f t="shared" ref="AH21" si="52">PROPER(AG21)</f>
        <v>V.Kien</v>
      </c>
      <c r="AI21" s="92" t="s">
        <v>31</v>
      </c>
      <c r="AJ21" s="92" t="s">
        <v>51</v>
      </c>
      <c r="AK21" s="92" t="str">
        <f t="shared" ref="AK21" si="53">PROPER(AJ21)</f>
        <v>L. Hương</v>
      </c>
    </row>
    <row r="22" spans="1:37" ht="20.100000000000001" customHeight="1" x14ac:dyDescent="0.25">
      <c r="A22" s="123"/>
      <c r="B22" s="3">
        <v>3</v>
      </c>
      <c r="C22" s="38" t="s">
        <v>10</v>
      </c>
      <c r="D22" s="38" t="s">
        <v>30</v>
      </c>
      <c r="E22" s="38" t="str">
        <f t="shared" ref="E22:E23" si="54">PROPER(D22)</f>
        <v>C. Dung</v>
      </c>
      <c r="F22" s="11" t="s">
        <v>6</v>
      </c>
      <c r="G22" s="11" t="s">
        <v>55</v>
      </c>
      <c r="H22" s="11" t="str">
        <f t="shared" ref="H22" si="55">PROPER(G22)</f>
        <v>C. Chinh</v>
      </c>
      <c r="I22" s="20" t="s">
        <v>31</v>
      </c>
      <c r="J22" s="20" t="s">
        <v>51</v>
      </c>
      <c r="K22" s="20" t="str">
        <f t="shared" ref="K22:K23" si="56">PROPER(J22)</f>
        <v>L. Hương</v>
      </c>
      <c r="L22" s="87" t="s">
        <v>6</v>
      </c>
      <c r="M22" s="87" t="s">
        <v>29</v>
      </c>
      <c r="N22" s="87" t="str">
        <f t="shared" ref="N22" si="57">PROPER(M22)</f>
        <v>C. Tho</v>
      </c>
      <c r="O22" s="70" t="s">
        <v>40</v>
      </c>
      <c r="P22" s="70" t="s">
        <v>43</v>
      </c>
      <c r="Q22" s="70" t="str">
        <f>PROPER(P22)</f>
        <v>V.Kien</v>
      </c>
      <c r="R22" s="91" t="s">
        <v>5</v>
      </c>
      <c r="S22" s="91" t="s">
        <v>26</v>
      </c>
      <c r="T22" s="105" t="str">
        <f t="shared" si="45"/>
        <v>T. Sáng</v>
      </c>
      <c r="U22" s="120"/>
      <c r="V22" s="7">
        <v>3</v>
      </c>
      <c r="W22" s="18" t="s">
        <v>31</v>
      </c>
      <c r="X22" s="18" t="s">
        <v>62</v>
      </c>
      <c r="Y22" s="18" t="str">
        <f t="shared" ref="Y22:Y23" si="58">PROPER(X22)</f>
        <v>C. Ly</v>
      </c>
      <c r="Z22" s="13" t="s">
        <v>9</v>
      </c>
      <c r="AA22" s="13" t="s">
        <v>58</v>
      </c>
      <c r="AB22" s="13" t="str">
        <f t="shared" ref="AB22" si="59">PROPER(AA22)</f>
        <v>C. Luận</v>
      </c>
      <c r="AC22" s="117" t="s">
        <v>8</v>
      </c>
      <c r="AD22" s="117" t="s">
        <v>53</v>
      </c>
      <c r="AE22" s="117" t="str">
        <f>PROPER(AD22)</f>
        <v>T. Tuat</v>
      </c>
      <c r="AF22" s="39" t="s">
        <v>7</v>
      </c>
      <c r="AG22" s="39" t="s">
        <v>42</v>
      </c>
      <c r="AH22" s="39" t="str">
        <f>PROPER(AG22)</f>
        <v>Q.Kiên</v>
      </c>
      <c r="AI22" s="26" t="s">
        <v>6</v>
      </c>
      <c r="AJ22" s="26" t="s">
        <v>33</v>
      </c>
      <c r="AK22" s="80" t="str">
        <f t="shared" ref="AK22:AK24" si="60">PROPER(AJ22)</f>
        <v>C. Mai</v>
      </c>
    </row>
    <row r="23" spans="1:37" ht="20.100000000000001" customHeight="1" thickBot="1" x14ac:dyDescent="0.3">
      <c r="A23" s="124"/>
      <c r="B23" s="5">
        <v>4</v>
      </c>
      <c r="C23" s="59" t="s">
        <v>10</v>
      </c>
      <c r="D23" s="59" t="s">
        <v>30</v>
      </c>
      <c r="E23" s="59" t="str">
        <f t="shared" si="54"/>
        <v>C. Dung</v>
      </c>
      <c r="F23" s="85" t="s">
        <v>7</v>
      </c>
      <c r="G23" s="85" t="s">
        <v>42</v>
      </c>
      <c r="H23" s="85" t="str">
        <f>PROPER(G23)</f>
        <v>Q.Kiên</v>
      </c>
      <c r="I23" s="41" t="s">
        <v>31</v>
      </c>
      <c r="J23" s="41" t="s">
        <v>51</v>
      </c>
      <c r="K23" s="41" t="str">
        <f t="shared" si="56"/>
        <v>L. Hương</v>
      </c>
      <c r="L23" s="12" t="s">
        <v>6</v>
      </c>
      <c r="M23" s="12" t="s">
        <v>29</v>
      </c>
      <c r="N23" s="12" t="str">
        <f t="shared" ref="N23" si="61">PROPER(M23)</f>
        <v>C. Tho</v>
      </c>
      <c r="O23" s="70" t="s">
        <v>9</v>
      </c>
      <c r="P23" s="70" t="s">
        <v>43</v>
      </c>
      <c r="Q23" s="70" t="str">
        <f>PROPER(P23)</f>
        <v>V.Kien</v>
      </c>
      <c r="R23" s="22" t="s">
        <v>5</v>
      </c>
      <c r="S23" s="22" t="s">
        <v>26</v>
      </c>
      <c r="T23" s="106" t="str">
        <f t="shared" ref="T23" si="62">PROPER(S23)</f>
        <v>T. Sáng</v>
      </c>
      <c r="U23" s="121"/>
      <c r="V23" s="8">
        <v>4</v>
      </c>
      <c r="W23" s="68" t="s">
        <v>31</v>
      </c>
      <c r="X23" s="68" t="s">
        <v>62</v>
      </c>
      <c r="Y23" s="68" t="str">
        <f t="shared" si="58"/>
        <v>C. Ly</v>
      </c>
      <c r="Z23" s="69" t="s">
        <v>11</v>
      </c>
      <c r="AA23" s="69" t="s">
        <v>58</v>
      </c>
      <c r="AB23" s="69" t="str">
        <f t="shared" ref="AB23:AB24" si="63">PROPER(AA23)</f>
        <v>C. Luận</v>
      </c>
      <c r="AC23" s="118"/>
      <c r="AD23" s="118"/>
      <c r="AE23" s="118"/>
      <c r="AF23" s="27" t="s">
        <v>34</v>
      </c>
      <c r="AG23" s="27" t="s">
        <v>60</v>
      </c>
      <c r="AH23" s="27" t="str">
        <f t="shared" ref="AH23" si="64">PROPER(AG23)</f>
        <v>T.Thom</v>
      </c>
      <c r="AI23" s="49" t="s">
        <v>6</v>
      </c>
      <c r="AJ23" s="49" t="s">
        <v>33</v>
      </c>
      <c r="AK23" s="81" t="str">
        <f t="shared" si="60"/>
        <v>C. Mai</v>
      </c>
    </row>
    <row r="24" spans="1:37" ht="20.100000000000001" customHeight="1" x14ac:dyDescent="0.25">
      <c r="A24" s="122" t="s">
        <v>3</v>
      </c>
      <c r="B24" s="4">
        <v>1</v>
      </c>
      <c r="C24" s="47" t="s">
        <v>6</v>
      </c>
      <c r="D24" s="47" t="s">
        <v>54</v>
      </c>
      <c r="E24" s="47" t="str">
        <f>PROPER(D24)</f>
        <v xml:space="preserve"> C. Chinh</v>
      </c>
      <c r="F24" s="43" t="s">
        <v>5</v>
      </c>
      <c r="G24" s="43" t="s">
        <v>26</v>
      </c>
      <c r="H24" s="43" t="s">
        <v>64</v>
      </c>
      <c r="I24" s="31" t="s">
        <v>6</v>
      </c>
      <c r="J24" s="31" t="s">
        <v>29</v>
      </c>
      <c r="K24" s="31" t="str">
        <f>PROPER(J24)</f>
        <v>C. Tho</v>
      </c>
      <c r="L24" s="29" t="s">
        <v>65</v>
      </c>
      <c r="M24" s="29" t="s">
        <v>58</v>
      </c>
      <c r="N24" s="29" t="str">
        <f>PROPER(M24)</f>
        <v>C. Luận</v>
      </c>
      <c r="O24" s="60" t="s">
        <v>31</v>
      </c>
      <c r="P24" s="60" t="s">
        <v>50</v>
      </c>
      <c r="Q24" s="60" t="s">
        <v>70</v>
      </c>
      <c r="R24" s="89" t="s">
        <v>27</v>
      </c>
      <c r="S24" s="89" t="s">
        <v>57</v>
      </c>
      <c r="T24" s="107" t="str">
        <f>PROPER(S24)</f>
        <v>H. Thơm</v>
      </c>
      <c r="U24" s="119" t="s">
        <v>3</v>
      </c>
      <c r="V24" s="9">
        <v>1</v>
      </c>
      <c r="W24" s="46" t="s">
        <v>31</v>
      </c>
      <c r="X24" s="46" t="s">
        <v>62</v>
      </c>
      <c r="Y24" s="46" t="str">
        <f t="shared" ref="Y24:Y25" si="65">PROPER(X24)</f>
        <v>C. Ly</v>
      </c>
      <c r="Z24" s="17" t="s">
        <v>6</v>
      </c>
      <c r="AA24" s="17" t="s">
        <v>61</v>
      </c>
      <c r="AB24" s="17" t="str">
        <f t="shared" si="63"/>
        <v>C. Thuy</v>
      </c>
      <c r="AC24" s="16" t="s">
        <v>37</v>
      </c>
      <c r="AD24" s="39" t="s">
        <v>42</v>
      </c>
      <c r="AE24" s="16" t="s">
        <v>67</v>
      </c>
      <c r="AF24" s="44" t="s">
        <v>34</v>
      </c>
      <c r="AG24" s="44" t="s">
        <v>60</v>
      </c>
      <c r="AH24" s="44" t="str">
        <f t="shared" ref="AH24" si="66">PROPER(AG24)</f>
        <v>T.Thom</v>
      </c>
      <c r="AI24" s="42" t="s">
        <v>9</v>
      </c>
      <c r="AJ24" s="42" t="s">
        <v>63</v>
      </c>
      <c r="AK24" s="82" t="str">
        <f t="shared" si="60"/>
        <v>C. Thao</v>
      </c>
    </row>
    <row r="25" spans="1:37" ht="20.100000000000001" customHeight="1" x14ac:dyDescent="0.25">
      <c r="A25" s="123"/>
      <c r="B25" s="3">
        <v>2</v>
      </c>
      <c r="C25" s="13" t="s">
        <v>13</v>
      </c>
      <c r="D25" s="13" t="s">
        <v>58</v>
      </c>
      <c r="E25" s="13" t="str">
        <f>PROPER(D25)</f>
        <v>C. Luận</v>
      </c>
      <c r="F25" s="11" t="s">
        <v>6</v>
      </c>
      <c r="G25" s="11" t="s">
        <v>54</v>
      </c>
      <c r="H25" s="11" t="str">
        <f>PROPER(G25)</f>
        <v xml:space="preserve"> C. Chinh</v>
      </c>
      <c r="I25" s="12" t="s">
        <v>6</v>
      </c>
      <c r="J25" s="12" t="s">
        <v>29</v>
      </c>
      <c r="K25" s="12" t="str">
        <f>PROPER(J25)</f>
        <v>C. Tho</v>
      </c>
      <c r="L25" s="16" t="s">
        <v>31</v>
      </c>
      <c r="M25" s="16" t="s">
        <v>41</v>
      </c>
      <c r="N25" s="16" t="str">
        <f t="shared" ref="N25:N26" si="67">PROPER(M25)</f>
        <v>C. Phượng</v>
      </c>
      <c r="O25" s="53" t="s">
        <v>31</v>
      </c>
      <c r="P25" s="53" t="s">
        <v>50</v>
      </c>
      <c r="Q25" s="53" t="s">
        <v>70</v>
      </c>
      <c r="R25" s="90" t="s">
        <v>6</v>
      </c>
      <c r="S25" s="90" t="s">
        <v>33</v>
      </c>
      <c r="T25" s="102" t="str">
        <f t="shared" ref="T25" si="68">PROPER(S25)</f>
        <v>C. Mai</v>
      </c>
      <c r="U25" s="120"/>
      <c r="V25" s="7">
        <v>2</v>
      </c>
      <c r="W25" s="14" t="s">
        <v>13</v>
      </c>
      <c r="X25" s="14" t="s">
        <v>57</v>
      </c>
      <c r="Y25" s="14" t="str">
        <f t="shared" si="65"/>
        <v>H. Thơm</v>
      </c>
      <c r="Z25" s="17" t="s">
        <v>6</v>
      </c>
      <c r="AA25" s="17" t="s">
        <v>61</v>
      </c>
      <c r="AB25" s="17" t="str">
        <f t="shared" ref="AB25" si="69">PROPER(AA25)</f>
        <v>C. Thuy</v>
      </c>
      <c r="AC25" s="18" t="s">
        <v>31</v>
      </c>
      <c r="AD25" s="18" t="s">
        <v>62</v>
      </c>
      <c r="AE25" s="18" t="str">
        <f t="shared" ref="AE25" si="70">PROPER(AD25)</f>
        <v>C. Ly</v>
      </c>
      <c r="AF25" s="15" t="s">
        <v>34</v>
      </c>
      <c r="AG25" s="15" t="s">
        <v>60</v>
      </c>
      <c r="AH25" s="15" t="str">
        <f t="shared" ref="AH25:AH26" si="71">PROPER(AG25)</f>
        <v>T.Thom</v>
      </c>
      <c r="AI25" s="19" t="s">
        <v>25</v>
      </c>
      <c r="AJ25" s="19" t="s">
        <v>63</v>
      </c>
      <c r="AK25" s="83" t="str">
        <f t="shared" ref="AK25:AK26" si="72">PROPER(AJ25)</f>
        <v>C. Thao</v>
      </c>
    </row>
    <row r="26" spans="1:37" ht="20.100000000000001" customHeight="1" x14ac:dyDescent="0.25">
      <c r="A26" s="123"/>
      <c r="B26" s="3">
        <v>3</v>
      </c>
      <c r="C26" s="13" t="s">
        <v>65</v>
      </c>
      <c r="D26" s="13" t="s">
        <v>58</v>
      </c>
      <c r="E26" s="13" t="str">
        <f>PROPER(D26)</f>
        <v>C. Luận</v>
      </c>
      <c r="F26" s="11" t="s">
        <v>6</v>
      </c>
      <c r="G26" s="11" t="s">
        <v>54</v>
      </c>
      <c r="H26" s="11" t="str">
        <f>PROPER(G26)</f>
        <v xml:space="preserve"> C. Chinh</v>
      </c>
      <c r="I26" s="14" t="s">
        <v>13</v>
      </c>
      <c r="J26" s="14" t="s">
        <v>57</v>
      </c>
      <c r="K26" s="14" t="str">
        <f t="shared" ref="K26" si="73">PROPER(J26)</f>
        <v>H. Thơm</v>
      </c>
      <c r="L26" s="10" t="s">
        <v>5</v>
      </c>
      <c r="M26" s="10" t="s">
        <v>26</v>
      </c>
      <c r="N26" s="10" t="str">
        <f t="shared" si="67"/>
        <v>T. Sáng</v>
      </c>
      <c r="O26" s="12" t="s">
        <v>6</v>
      </c>
      <c r="P26" s="12" t="s">
        <v>29</v>
      </c>
      <c r="Q26" s="12" t="str">
        <f>PROPER(P26)</f>
        <v>C. Tho</v>
      </c>
      <c r="R26" s="53" t="s">
        <v>31</v>
      </c>
      <c r="S26" s="53" t="s">
        <v>50</v>
      </c>
      <c r="T26" s="103" t="s">
        <v>70</v>
      </c>
      <c r="U26" s="120"/>
      <c r="V26" s="7">
        <v>3</v>
      </c>
      <c r="W26" s="17" t="s">
        <v>6</v>
      </c>
      <c r="X26" s="17" t="s">
        <v>61</v>
      </c>
      <c r="Y26" s="17" t="str">
        <f>PROPER(X26)</f>
        <v>C. Thuy</v>
      </c>
      <c r="Z26" s="16" t="s">
        <v>37</v>
      </c>
      <c r="AA26" s="39" t="s">
        <v>42</v>
      </c>
      <c r="AB26" s="16" t="s">
        <v>67</v>
      </c>
      <c r="AC26" s="18" t="s">
        <v>31</v>
      </c>
      <c r="AD26" s="18" t="s">
        <v>62</v>
      </c>
      <c r="AE26" s="18" t="str">
        <f t="shared" ref="AE26" si="74">PROPER(AD26)</f>
        <v>C. Ly</v>
      </c>
      <c r="AF26" s="26" t="s">
        <v>6</v>
      </c>
      <c r="AG26" s="26" t="s">
        <v>33</v>
      </c>
      <c r="AH26" s="26" t="str">
        <f t="shared" si="71"/>
        <v>C. Mai</v>
      </c>
      <c r="AI26" s="15" t="s">
        <v>34</v>
      </c>
      <c r="AJ26" s="15" t="s">
        <v>60</v>
      </c>
      <c r="AK26" s="76" t="str">
        <f t="shared" si="72"/>
        <v>T.Thom</v>
      </c>
    </row>
    <row r="27" spans="1:37" s="66" customFormat="1" ht="20.100000000000001" customHeight="1" thickBot="1" x14ac:dyDescent="0.3">
      <c r="A27" s="124"/>
      <c r="B27" s="61"/>
      <c r="C27" s="62"/>
      <c r="D27" s="62"/>
      <c r="E27" s="62"/>
      <c r="F27" s="63"/>
      <c r="G27" s="63"/>
      <c r="H27" s="63"/>
      <c r="I27" s="61"/>
      <c r="J27" s="61"/>
      <c r="K27" s="61"/>
      <c r="L27" s="64"/>
      <c r="M27" s="64"/>
      <c r="N27" s="64"/>
      <c r="O27" s="61"/>
      <c r="P27" s="61"/>
      <c r="Q27" s="61"/>
      <c r="R27" s="64"/>
      <c r="S27" s="64"/>
      <c r="T27" s="108"/>
      <c r="U27" s="121"/>
      <c r="V27" s="65"/>
      <c r="W27" s="65"/>
      <c r="X27" s="65"/>
      <c r="Y27" s="65"/>
      <c r="Z27" s="25" t="s">
        <v>78</v>
      </c>
      <c r="AA27" s="25" t="s">
        <v>61</v>
      </c>
      <c r="AB27" s="25" t="str">
        <f>PROPER(AA27)</f>
        <v>C. Thuy</v>
      </c>
      <c r="AC27" s="68" t="s">
        <v>78</v>
      </c>
      <c r="AD27" s="68" t="s">
        <v>62</v>
      </c>
      <c r="AE27" s="68" t="str">
        <f t="shared" ref="AE27" si="75">PROPER(AD27)</f>
        <v>C. Ly</v>
      </c>
      <c r="AF27" s="61"/>
      <c r="AG27" s="61"/>
      <c r="AH27" s="61"/>
      <c r="AI27" s="61"/>
      <c r="AJ27" s="61"/>
      <c r="AK27" s="84"/>
    </row>
    <row r="28" spans="1:37" ht="22.35" customHeight="1" x14ac:dyDescent="0.25">
      <c r="A28" s="58" t="s">
        <v>76</v>
      </c>
    </row>
    <row r="29" spans="1:37" ht="22.35" customHeight="1" x14ac:dyDescent="0.25"/>
  </sheetData>
  <mergeCells count="55">
    <mergeCell ref="C13:C14"/>
    <mergeCell ref="E13:E14"/>
    <mergeCell ref="T13:T14"/>
    <mergeCell ref="R13:R14"/>
    <mergeCell ref="Y11:Y12"/>
    <mergeCell ref="U24:U27"/>
    <mergeCell ref="U20:U23"/>
    <mergeCell ref="W11:W12"/>
    <mergeCell ref="X11:X12"/>
    <mergeCell ref="U16:U19"/>
    <mergeCell ref="AC22:AC23"/>
    <mergeCell ref="AD22:AD23"/>
    <mergeCell ref="AE22:AE23"/>
    <mergeCell ref="K20:K21"/>
    <mergeCell ref="A16:A19"/>
    <mergeCell ref="L18:L19"/>
    <mergeCell ref="I20:I21"/>
    <mergeCell ref="J20:J21"/>
    <mergeCell ref="F16:F17"/>
    <mergeCell ref="G16:G17"/>
    <mergeCell ref="H16:H17"/>
    <mergeCell ref="L6:N6"/>
    <mergeCell ref="A24:A27"/>
    <mergeCell ref="Z6:AB6"/>
    <mergeCell ref="W6:Y6"/>
    <mergeCell ref="R6:T6"/>
    <mergeCell ref="O6:Q6"/>
    <mergeCell ref="AB9:AB10"/>
    <mergeCell ref="Z9:Z10"/>
    <mergeCell ref="AA9:AA10"/>
    <mergeCell ref="I6:K6"/>
    <mergeCell ref="F6:H6"/>
    <mergeCell ref="C6:E6"/>
    <mergeCell ref="M18:M19"/>
    <mergeCell ref="N18:N19"/>
    <mergeCell ref="A20:A23"/>
    <mergeCell ref="U1:Z1"/>
    <mergeCell ref="U2:Z2"/>
    <mergeCell ref="I5:L5"/>
    <mergeCell ref="I4:L4"/>
    <mergeCell ref="M2:S2"/>
    <mergeCell ref="M1:S1"/>
    <mergeCell ref="A2:F2"/>
    <mergeCell ref="A1:F1"/>
    <mergeCell ref="U7:U10"/>
    <mergeCell ref="U11:U15"/>
    <mergeCell ref="A7:A10"/>
    <mergeCell ref="A11:A15"/>
    <mergeCell ref="AF2:AK2"/>
    <mergeCell ref="AF1:AK1"/>
    <mergeCell ref="AC5:AF5"/>
    <mergeCell ref="AI6:AK6"/>
    <mergeCell ref="AC4:AF4"/>
    <mergeCell ref="AF6:AH6"/>
    <mergeCell ref="AC6:AE6"/>
  </mergeCells>
  <phoneticPr fontId="6" type="noConversion"/>
  <pageMargins left="0.53125" right="0.25" top="0.5" bottom="0.5" header="0.5" footer="0.5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THCS Nguyễn Bỉnh Khiêm Trường</dc:creator>
  <cp:lastModifiedBy>THCS Nguyễn Bỉnh Khiêm Trường</cp:lastModifiedBy>
  <cp:lastPrinted>2026-01-19T03:42:19Z</cp:lastPrinted>
  <dcterms:created xsi:type="dcterms:W3CDTF">2025-08-26T15:28:28Z</dcterms:created>
  <dcterms:modified xsi:type="dcterms:W3CDTF">2026-04-08T01:29:03Z</dcterms:modified>
</cp:coreProperties>
</file>